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hal\Downloads\"/>
    </mc:Choice>
  </mc:AlternateContent>
  <xr:revisionPtr revIDLastSave="0" documentId="8_{291474CD-94D2-4A24-B23B-EDC6BE5C0678}" xr6:coauthVersionLast="47" xr6:coauthVersionMax="47" xr10:uidLastSave="{00000000-0000-0000-0000-000000000000}"/>
  <bookViews>
    <workbookView xWindow="-120" yWindow="-120" windowWidth="20730" windowHeight="11040" tabRatio="903" xr2:uid="{B8648C76-AB63-44C0-8698-000CCF2196EE}"/>
  </bookViews>
  <sheets>
    <sheet name="TÜMÜ" sheetId="1" r:id="rId1"/>
    <sheet name="Ziraat" sheetId="3" r:id="rId2"/>
    <sheet name="Yabancı Diller Yüksek Okulu" sheetId="4" r:id="rId3"/>
    <sheet name="Veteriner" sheetId="5" r:id="rId4"/>
    <sheet name="Tıp" sheetId="6" r:id="rId5"/>
    <sheet name="Teknik Bilimler MYO" sheetId="7" r:id="rId6"/>
    <sheet name="Spor Bilimleri" sheetId="8" r:id="rId7"/>
    <sheet name="Sağlık Bilimleri" sheetId="9" r:id="rId8"/>
    <sheet name="Mühendislik" sheetId="10" r:id="rId9"/>
    <sheet name="Keles MYO" sheetId="12" r:id="rId10"/>
    <sheet name="Karacabey MYO" sheetId="13" r:id="rId11"/>
    <sheet name="İşletme" sheetId="14" r:id="rId12"/>
    <sheet name="İnegöl İşletme" sheetId="15" r:id="rId13"/>
    <sheet name="İlahiyat" sheetId="16" r:id="rId14"/>
    <sheet name="İİBF" sheetId="17" r:id="rId15"/>
    <sheet name="Hukuk" sheetId="18" r:id="rId16"/>
    <sheet name="Fen Edebiyat" sheetId="19" r:id="rId17"/>
    <sheet name="Eğitim" sheetId="20" r:id="rId18"/>
    <sheet name="Diş Hekimliği" sheetId="21" r:id="rId19"/>
    <sheet name="Sosyal Bilimler Enstitüsü" sheetId="22" r:id="rId20"/>
    <sheet name="İnegöl MYO" sheetId="23" r:id="rId21"/>
    <sheet name="Konservatuvar" sheetId="24" r:id="rId22"/>
  </sheets>
  <definedNames>
    <definedName name="_xlnm._FilterDatabase" localSheetId="18" hidden="1">'Diş Hekimliği'!$A$3:$H$3</definedName>
    <definedName name="_xlnm._FilterDatabase" localSheetId="17" hidden="1">Eğitim!$A$3:$H$3</definedName>
    <definedName name="_xlnm._FilterDatabase" localSheetId="16" hidden="1">'Fen Edebiyat'!$A$3:$H$3</definedName>
    <definedName name="_xlnm._FilterDatabase" localSheetId="15" hidden="1">Hukuk!$A$3:$H$3</definedName>
    <definedName name="_xlnm._FilterDatabase" localSheetId="14" hidden="1">İİBF!$A$3:$H$3</definedName>
    <definedName name="_xlnm._FilterDatabase" localSheetId="13" hidden="1">İlahiyat!$A$3:$H$3</definedName>
    <definedName name="_xlnm._FilterDatabase" localSheetId="12" hidden="1">'İnegöl İşletme'!$A$3:$H$3</definedName>
    <definedName name="_xlnm._FilterDatabase" localSheetId="20" hidden="1">'İnegöl MYO'!$A$3:$H$3</definedName>
    <definedName name="_xlnm._FilterDatabase" localSheetId="11" hidden="1">İşletme!$A$3:$H$3</definedName>
    <definedName name="_xlnm._FilterDatabase" localSheetId="10" hidden="1">'Karacabey MYO'!$A$3:$H$3</definedName>
    <definedName name="_xlnm._FilterDatabase" localSheetId="9" hidden="1">'Keles MYO'!$A$3:$H$3</definedName>
    <definedName name="_xlnm._FilterDatabase" localSheetId="21" hidden="1">Konservatuvar!$A$3:$H$3</definedName>
    <definedName name="_xlnm._FilterDatabase" localSheetId="8" hidden="1">Mühendislik!$A$3:$H$3</definedName>
    <definedName name="_xlnm._FilterDatabase" localSheetId="7" hidden="1">'Sağlık Bilimleri'!$A$3:$H$3</definedName>
    <definedName name="_xlnm._FilterDatabase" localSheetId="19" hidden="1">'Sosyal Bilimler Enstitüsü'!$A$3:$H$3</definedName>
    <definedName name="_xlnm._FilterDatabase" localSheetId="6" hidden="1">'Spor Bilimleri'!$A$3:$H$3</definedName>
    <definedName name="_xlnm._FilterDatabase" localSheetId="5" hidden="1">'Teknik Bilimler MYO'!$A$3:$H$3</definedName>
    <definedName name="_xlnm._FilterDatabase" localSheetId="4" hidden="1">Tıp!$A$3:$H$3</definedName>
    <definedName name="_xlnm._FilterDatabase" localSheetId="3" hidden="1">Veteriner!$A$3:$H$3</definedName>
    <definedName name="_xlnm._FilterDatabase" localSheetId="2" hidden="1">'Yabancı Diller Yüksek Okulu'!$A$3:$H$3</definedName>
    <definedName name="_xlnm._FilterDatabase" localSheetId="1" hidden="1">Ziraat!$A$3:$H$3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A6" i="10"/>
  <c r="B7" i="19"/>
  <c r="A7" i="19"/>
  <c r="A6" i="19"/>
  <c r="B7" i="10"/>
  <c r="A7" i="10"/>
  <c r="B8" i="1"/>
  <c r="B84" i="1"/>
  <c r="B112" i="1"/>
  <c r="A60" i="1"/>
  <c r="A59" i="1"/>
  <c r="A62" i="1"/>
  <c r="A24" i="1"/>
  <c r="B64" i="1"/>
  <c r="A77" i="1"/>
  <c r="A25" i="1"/>
  <c r="B60" i="1"/>
  <c r="A61" i="1"/>
  <c r="B13" i="1"/>
  <c r="B23" i="1"/>
  <c r="A53" i="1"/>
  <c r="B26" i="1"/>
  <c r="A8" i="1"/>
  <c r="A8" i="10"/>
  <c r="A84" i="1"/>
  <c r="A13" i="1"/>
  <c r="B62" i="1"/>
  <c r="A73" i="1"/>
  <c r="B59" i="1"/>
  <c r="B53" i="1"/>
  <c r="B14" i="1"/>
  <c r="B51" i="1"/>
  <c r="B24" i="1"/>
  <c r="A51" i="1"/>
  <c r="A112" i="1"/>
  <c r="A26" i="19"/>
  <c r="A26" i="1"/>
  <c r="A63" i="1"/>
  <c r="B50" i="1"/>
  <c r="A50" i="1"/>
  <c r="B77" i="1"/>
  <c r="A9" i="1"/>
  <c r="A9" i="10"/>
  <c r="A10" i="1"/>
  <c r="A64" i="1"/>
  <c r="A23" i="1"/>
</calcChain>
</file>

<file path=xl/sharedStrings.xml><?xml version="1.0" encoding="utf-8"?>
<sst xmlns="http://schemas.openxmlformats.org/spreadsheetml/2006/main" count="1699" uniqueCount="526">
  <si>
    <t>Fakültelere Göre AB Projesi Olan Akademisyenler</t>
  </si>
  <si>
    <t>İsim</t>
  </si>
  <si>
    <t>Soyisim</t>
  </si>
  <si>
    <t>Mail</t>
  </si>
  <si>
    <t>Fakülte</t>
  </si>
  <si>
    <t>Bölüm</t>
  </si>
  <si>
    <t>Proje Sayısı</t>
  </si>
  <si>
    <t>Proje Türü</t>
  </si>
  <si>
    <t>aporoy@uludag.edu.tr</t>
  </si>
  <si>
    <t>İktisadi Ve İdari Bilimler Fakültesi</t>
  </si>
  <si>
    <t>İşletme, Muhasebe Ve Finansman</t>
  </si>
  <si>
    <t>Horizon</t>
  </si>
  <si>
    <t>GÜLDAŞ</t>
  </si>
  <si>
    <t>mguldas@uludag.edu.tr</t>
  </si>
  <si>
    <t>Sağlık Bilimleri Fakültesi</t>
  </si>
  <si>
    <t>Beslenme Ve Diyetik, Beslenme Ve Diyetetik</t>
  </si>
  <si>
    <t>Erasmus, Horizon,AB 2</t>
  </si>
  <si>
    <t>ozery@uludag.edu.tr</t>
  </si>
  <si>
    <t>Fen-Edebiyat Fakültesi</t>
  </si>
  <si>
    <t>Biyoloji, Botanik</t>
  </si>
  <si>
    <t>nuranb@uludag.edu.tr</t>
  </si>
  <si>
    <t>Ekonometri, İstatistik</t>
  </si>
  <si>
    <t>myazici@uludag.edu.tr</t>
  </si>
  <si>
    <t>Mühendislik Fakültesi</t>
  </si>
  <si>
    <t>Otomotiv Mühendisliği, Taşıt Dinamiği Ve Kontrol</t>
  </si>
  <si>
    <t>mustafasahin@uludag.edu.tr</t>
  </si>
  <si>
    <t>Arkeoloji, Klasik Arkeoloji</t>
  </si>
  <si>
    <t>ÇELENK</t>
  </si>
  <si>
    <t>sevcant@uludag.edu.tr</t>
  </si>
  <si>
    <t>Horizon 1, COST 4</t>
  </si>
  <si>
    <t>ÖMEROĞLLARI BAŞYİĞİT</t>
  </si>
  <si>
    <t>zeynepbasyigit@uludag.edu.tr</t>
  </si>
  <si>
    <t> İnegöl Myo</t>
  </si>
  <si>
    <t>Tekstil, Giyim, Ayakkabı Ve Deri, Tekstil Teknolojisi</t>
  </si>
  <si>
    <t>akumral@uludag.edu.tr</t>
  </si>
  <si>
    <t>Ziraat Fakültesi</t>
  </si>
  <si>
    <t>Bitki Koruma, Entomoloji</t>
  </si>
  <si>
    <t>ademakpinar@uludag.edu.tr</t>
  </si>
  <si>
    <t xml:space="preserve">İnşaat Mühendisliği, Hidrolik </t>
  </si>
  <si>
    <t>Horizon, İkili İşbirliği</t>
  </si>
  <si>
    <t>İlahiyat Fakültesi</t>
  </si>
  <si>
    <t>Temel İslam Bilimleri, Kelam</t>
  </si>
  <si>
    <t>Erasmus</t>
  </si>
  <si>
    <t>ÇAKIR</t>
  </si>
  <si>
    <t>cemal@uludag.edu.tr</t>
  </si>
  <si>
    <t>Makina Mühendisliği, Konstrüksiyon Ve İmalat</t>
  </si>
  <si>
    <t>dilaver@uludag.edu.tr</t>
  </si>
  <si>
    <t>Elektrik-Elektronik Mühendisliği, Telekomünikasyon</t>
  </si>
  <si>
    <t>drytekin@gmail.com</t>
  </si>
  <si>
    <t>Teknik Bilimler Myo</t>
  </si>
  <si>
    <t>Makine Ve Metal Teknolojileri, Tarım Makineleri</t>
  </si>
  <si>
    <t>edemirkan@uludag.edu.tr</t>
  </si>
  <si>
    <t>Biyoloji, Moleküler Biyoloji</t>
  </si>
  <si>
    <t>erdem@uludag.edu.tr</t>
  </si>
  <si>
    <t> Devlet Konservatuvarı</t>
  </si>
  <si>
    <t>Müzik, Türk Müziği</t>
  </si>
  <si>
    <t>ÖZMUTLU</t>
  </si>
  <si>
    <t>hco@uludag.edu.tr</t>
  </si>
  <si>
    <t>Endüstri Mühendisliği, Yöneylem Araştırması</t>
  </si>
  <si>
    <t>mbulunuz@gmail.com</t>
  </si>
  <si>
    <t>Eğitim Fakültesi</t>
  </si>
  <si>
    <t>Temel Eğitim, Sınıf Eğitimi</t>
  </si>
  <si>
    <t>DİNÇER</t>
  </si>
  <si>
    <t>mehmetdincer@uludag.edu.tr</t>
  </si>
  <si>
    <t> Fen-Edebiyat Fakültesi</t>
  </si>
  <si>
    <t>Sosyoloji</t>
  </si>
  <si>
    <t>TAŞ</t>
  </si>
  <si>
    <t>Şükrü</t>
  </si>
  <si>
    <t>sukruada@uludag.edu.tr</t>
  </si>
  <si>
    <t>Eğitim Bilimleri, Eğitim Yönetimi A.D</t>
  </si>
  <si>
    <t>vahidesavci@gmail.com</t>
  </si>
  <si>
    <t>Tıp Fakültesi</t>
  </si>
  <si>
    <t>Dahili Tıp Bilimleri, Tıbbi Farmakoloji</t>
  </si>
  <si>
    <t>yonar@uludag.edu.tr</t>
  </si>
  <si>
    <t>Çevre Mühendisliği, Çevre Teknolojisi</t>
  </si>
  <si>
    <t xml:space="preserve">Pınar </t>
  </si>
  <si>
    <t>KIRCI</t>
  </si>
  <si>
    <t>pinarkirci@uludag.edu.tr</t>
  </si>
  <si>
    <t>Bilgisayar Mühendisliği, Bilgisayar Bilimleri</t>
  </si>
  <si>
    <t>Cenk</t>
  </si>
  <si>
    <t>AYDIN</t>
  </si>
  <si>
    <t>caydin@uludag.edu.tr</t>
  </si>
  <si>
    <t>Veteriner Fakültesi</t>
  </si>
  <si>
    <t>Veteriner Hekimliği Temel Bilimler Böl., Veterinerlik Fizyolojisi</t>
  </si>
  <si>
    <t>İkili iş birliği</t>
  </si>
  <si>
    <t xml:space="preserve">Özkan </t>
  </si>
  <si>
    <t>ŞAHİN</t>
  </si>
  <si>
    <t>sahin@uludag.edu.tr</t>
  </si>
  <si>
    <t>FİZİK Yüksek Enerji ve Plazma Fiziği</t>
  </si>
  <si>
    <t>DPT - Türk Hızlandırıcı</t>
  </si>
  <si>
    <t>Burcu</t>
  </si>
  <si>
    <t>TEPEDELEN</t>
  </si>
  <si>
    <t>berbaykent@uludag.edu.tr</t>
  </si>
  <si>
    <t> Moleküler Biyoloji Ve Genetik, Moleküler Genetik</t>
  </si>
  <si>
    <t>İkili iş birliği 1, COST 2</t>
  </si>
  <si>
    <t>Ferda</t>
  </si>
  <si>
    <t>ARI</t>
  </si>
  <si>
    <t>ferdaoz@uludag.edu.tr</t>
  </si>
  <si>
    <t>COST</t>
  </si>
  <si>
    <t>Veysel Turan</t>
  </si>
  <si>
    <t>YILMAZ</t>
  </si>
  <si>
    <t>vtyilmaz@uludag.edu.tr</t>
  </si>
  <si>
    <t>Kimya, Anorganik Kimya</t>
  </si>
  <si>
    <t>Samir Abbas Ali</t>
  </si>
  <si>
    <t>NOMA</t>
  </si>
  <si>
    <t>snoma@uludag.edu.tr</t>
  </si>
  <si>
    <t> Kimya Bölümü</t>
  </si>
  <si>
    <t>Figen</t>
  </si>
  <si>
    <t>ERSOY</t>
  </si>
  <si>
    <t>figen@uludag.edu.tr</t>
  </si>
  <si>
    <t>Moleküler Biyoloji Ve Genetik, Moleküler Genetik</t>
  </si>
  <si>
    <t xml:space="preserve">Elif </t>
  </si>
  <si>
    <t>UZ YILDIRIM</t>
  </si>
  <si>
    <t>elifuz@uludag.edu.tr</t>
  </si>
  <si>
    <t>Şebnem</t>
  </si>
  <si>
    <t>DÜZYER GEBİZLİ</t>
  </si>
  <si>
    <t xml:space="preserve">sebnemduzyer@uludag.edu.tr </t>
  </si>
  <si>
    <t>Tekstil Mühendisliği, Tekstil Bilimleri</t>
  </si>
  <si>
    <t>Gözde</t>
  </si>
  <si>
    <t>ÖZALP</t>
  </si>
  <si>
    <t xml:space="preserve"> rgozalp@uludag.edu.tr</t>
  </si>
  <si>
    <t>Klinik Bilimler, Veterinerlik Doğum Ve Jinekolojisi Ad.</t>
  </si>
  <si>
    <t>COST 1, DFG 2</t>
  </si>
  <si>
    <t>Zeki</t>
  </si>
  <si>
    <t>zyilmaz@uludag.edu.tr</t>
  </si>
  <si>
    <t>Klinik Bilimler, Veterinerlik İç Hastalıkları</t>
  </si>
  <si>
    <t>Meriç</t>
  </si>
  <si>
    <t>KOCATÜRK</t>
  </si>
  <si>
    <t>merick@uludag.edu.tr</t>
  </si>
  <si>
    <t>COST 1, AB 1</t>
  </si>
  <si>
    <t>Ayşin</t>
  </si>
  <si>
    <t>ŞEN</t>
  </si>
  <si>
    <t>aysins@uludag.edu.tr</t>
  </si>
  <si>
    <t>Klinik Öncesi Bilimler, Veterinerlik Mikrobiyolojisi</t>
  </si>
  <si>
    <t>Tayfun</t>
  </si>
  <si>
    <t>CARLI</t>
  </si>
  <si>
    <t>tayfun@uludag.edu.tr</t>
  </si>
  <si>
    <t>Veli Yılgör</t>
  </si>
  <si>
    <t>ÇIRAK</t>
  </si>
  <si>
    <t>vcirak@uludag.edu.tr</t>
  </si>
  <si>
    <t>Klinik Öncesi Bilimler, Veterinerlik Parazitolojisi</t>
  </si>
  <si>
    <t>COST 3, DPT 1</t>
  </si>
  <si>
    <t>Murat</t>
  </si>
  <si>
    <t>CENGİZ</t>
  </si>
  <si>
    <t>cengizm@uludag.edu.tr</t>
  </si>
  <si>
    <t>Klinik Öncesi Bilimler, Veterinerlik Farmakoloji Ve Toksikolojisi Ad.</t>
  </si>
  <si>
    <t>Senem</t>
  </si>
  <si>
    <t>BEŞTEPE</t>
  </si>
  <si>
    <t>skamiloglu@uludag.edu.tr</t>
  </si>
  <si>
    <t> Gıda Mühendisliği, Gıda Bilimleri</t>
  </si>
  <si>
    <t>COST 1, AB 2</t>
  </si>
  <si>
    <t>Sine</t>
  </si>
  <si>
    <t>ÖZMEN TOĞAY</t>
  </si>
  <si>
    <t>sinetogay@uludag.edu.tr</t>
  </si>
  <si>
    <t>Gıda Mühendisliği, Gıda Bilimleri</t>
  </si>
  <si>
    <t>Kadir</t>
  </si>
  <si>
    <t>İLHAN</t>
  </si>
  <si>
    <t>kadirilhan@uludag.edu.tr</t>
  </si>
  <si>
    <t>Bitki Koruma, Fitopatoloji</t>
  </si>
  <si>
    <t>AB</t>
  </si>
  <si>
    <t>Kemal Sulhi</t>
  </si>
  <si>
    <t>GÜNDOĞDU</t>
  </si>
  <si>
    <t>kemalg@uludag.edu.tr</t>
  </si>
  <si>
    <t>Biyosistem Mühendisliği, Arazi Ve Su Kaynakları</t>
  </si>
  <si>
    <t>Selçuk</t>
  </si>
  <si>
    <t>ARSLAN</t>
  </si>
  <si>
    <t>sarslan@uludag.edu.tr</t>
  </si>
  <si>
    <t>Biyosistem Mühendisliği, Tarımsal Makine Sistemleri</t>
  </si>
  <si>
    <t>İlker</t>
  </si>
  <si>
    <t>KILIÇ</t>
  </si>
  <si>
    <t xml:space="preserve"> ikilic@uludag.edu.tr</t>
  </si>
  <si>
    <t> Biyosistem Mühendisliği, Tarımsal Yapılar</t>
  </si>
  <si>
    <t>AB 2, EPA-USA 1</t>
  </si>
  <si>
    <t xml:space="preserve">Ozan </t>
  </si>
  <si>
    <t>GÜRBÜZ</t>
  </si>
  <si>
    <t>ozang@uludag.edu.tr</t>
  </si>
  <si>
    <t>Gıda Mühendisliği, Gıda Teknolojisi</t>
  </si>
  <si>
    <t>AB 2, ABD 3, Erasmus, Horizon</t>
  </si>
  <si>
    <t>Yasemin</t>
  </si>
  <si>
    <t>ŞAHAN</t>
  </si>
  <si>
    <t>yasemins@uludag.edu.tr</t>
  </si>
  <si>
    <t>AB, Horizon</t>
  </si>
  <si>
    <t>Sertaç</t>
  </si>
  <si>
    <t>DOKUZLU</t>
  </si>
  <si>
    <t>sdokuzlu@uludag.edu.tr</t>
  </si>
  <si>
    <t>Tarım Ekonomisi, Tarım İşletmeciliği</t>
  </si>
  <si>
    <t>AB 1, BM 3, BM Gıda ve Tarım örgütü ve Avrupa İmar Kalkınma Bankası 2</t>
  </si>
  <si>
    <t>Cumhur</t>
  </si>
  <si>
    <t>AYDINALP</t>
  </si>
  <si>
    <t>cumhur@uludag.edu.tr</t>
  </si>
  <si>
    <t>Toprak Bilimi Ve Bitki Besleme, Toprak Bilimi Ve Bitki Besleme</t>
  </si>
  <si>
    <t>AB 1, Bulgaristan 1</t>
  </si>
  <si>
    <t xml:space="preserve">Aydın </t>
  </si>
  <si>
    <t>İPEK</t>
  </si>
  <si>
    <t>aipek@uludag.edu.tr</t>
  </si>
  <si>
    <t> Zootekni, Hayvan Yetiştirme</t>
  </si>
  <si>
    <t xml:space="preserve">Arda </t>
  </si>
  <si>
    <t>SÖZCÜ</t>
  </si>
  <si>
    <t>ardasozcu@uludag.edu.tr</t>
  </si>
  <si>
    <t> Zootekni, Yemler Ve Hayvan Besleme</t>
  </si>
  <si>
    <t>Songül</t>
  </si>
  <si>
    <t>SONAL</t>
  </si>
  <si>
    <t>sonal@uludag.edu.tr</t>
  </si>
  <si>
    <t> Klinik Öncesi Bilimler, Veterinerlik Farmakoloji Ve Toksikolojisi Ad.</t>
  </si>
  <si>
    <t>Barbaros</t>
  </si>
  <si>
    <t>ORAL</t>
  </si>
  <si>
    <t>oralb@uludag.edu.tr</t>
  </si>
  <si>
    <t>Temel Tıp Bilimleri, İmmünoloji</t>
  </si>
  <si>
    <t xml:space="preserve">Gökhan </t>
  </si>
  <si>
    <t>SEVİLGEN</t>
  </si>
  <si>
    <t>gsevilgen@uludag.edu.tr</t>
  </si>
  <si>
    <t>Otomotiv Mühendisliği, Taşıt Tasarım</t>
  </si>
  <si>
    <t>EUREKA</t>
  </si>
  <si>
    <t xml:space="preserve">Emre </t>
  </si>
  <si>
    <t>BULUT</t>
  </si>
  <si>
    <t>ebulut@uludag.edu.tr</t>
  </si>
  <si>
    <t>Otomotiv Mühendisliği Araştırma Görevlisi</t>
  </si>
  <si>
    <t xml:space="preserve">Mehmet </t>
  </si>
  <si>
    <t>KARAHAN</t>
  </si>
  <si>
    <t xml:space="preserve"> mkarahan@uludag.edu.tr</t>
  </si>
  <si>
    <t>Erasmus 2, UNDP 1, IPA 2, AB 1</t>
  </si>
  <si>
    <t>Sezen</t>
  </si>
  <si>
    <t>ÖZEKE</t>
  </si>
  <si>
    <t> sezenozeke@uludag.edu.tr</t>
  </si>
  <si>
    <t>Güzel sanatlar Eğitimi</t>
  </si>
  <si>
    <t xml:space="preserve">Sevim </t>
  </si>
  <si>
    <t>AKÇAĞLAR</t>
  </si>
  <si>
    <t> akcaglar@uludag.edu.tr</t>
  </si>
  <si>
    <t>Temel Tıp Bilimleri, Tıbbi Mikrobiyoloji</t>
  </si>
  <si>
    <t>Zübeyde</t>
  </si>
  <si>
    <t>GENÇ</t>
  </si>
  <si>
    <t> zsgenc@uludag.edu.tr</t>
  </si>
  <si>
    <t>Yabancı Diller Eğitimi, İngilizce Dili Eğitmi</t>
  </si>
  <si>
    <t>İsmail Naci</t>
  </si>
  <si>
    <t>CANGÜL</t>
  </si>
  <si>
    <t> cangul@uludag.edu.tr</t>
  </si>
  <si>
    <t>Matematik, Analiz ve Fonk. Teorisi</t>
  </si>
  <si>
    <t>Erasmus 6, AB 3</t>
  </si>
  <si>
    <t>Handan Asude</t>
  </si>
  <si>
    <t>BAŞAL</t>
  </si>
  <si>
    <t> asubasal@uludag.edu.tr</t>
  </si>
  <si>
    <t>Temel Eğitim, Okulöncesi Eğitimi</t>
  </si>
  <si>
    <t xml:space="preserve">Züleyha </t>
  </si>
  <si>
    <t>ALPER</t>
  </si>
  <si>
    <t> zalper@uludag.edu.tr</t>
  </si>
  <si>
    <t>Temel Tıp Bilimleri, Tıp Eğitimi</t>
  </si>
  <si>
    <t xml:space="preserve">Kamil </t>
  </si>
  <si>
    <t>DOĞANCI</t>
  </si>
  <si>
    <t> kamil@uludag.edu.tr</t>
  </si>
  <si>
    <t>Tarih, Eskiçağ Tarihi</t>
  </si>
  <si>
    <t xml:space="preserve">Murat </t>
  </si>
  <si>
    <t>KANKAL</t>
  </si>
  <si>
    <t> mkankal@uludag.edu.tr</t>
  </si>
  <si>
    <t>İkili İşbirliği</t>
  </si>
  <si>
    <t xml:space="preserve">Okan </t>
  </si>
  <si>
    <t>GÜLTEKİN</t>
  </si>
  <si>
    <t> otekin@uludag.edu.tr</t>
  </si>
  <si>
    <t xml:space="preserve">Spor Bilimleri Fakültesi </t>
  </si>
  <si>
    <t xml:space="preserve">Beden Eğitimi ve Spor </t>
  </si>
  <si>
    <t>Tülay</t>
  </si>
  <si>
    <t>ÖZCAN</t>
  </si>
  <si>
    <t> tulayozcan@uludag.edu.tr</t>
  </si>
  <si>
    <t>Şehnaz</t>
  </si>
  <si>
    <t>BALTACI</t>
  </si>
  <si>
    <t>sehnazbg@uludag.edu.tr</t>
  </si>
  <si>
    <t>Bilgisayar Ve Öğrt.Tek.Eğt.Bl., Bilgisayar Ve Öğrt.Tek.Eğt.Ad.</t>
  </si>
  <si>
    <t xml:space="preserve">Erasmus 4, AB 3 </t>
  </si>
  <si>
    <t>Güray</t>
  </si>
  <si>
    <t>SALİHOĞLU</t>
  </si>
  <si>
    <t>gurays@uludag.edu.tr</t>
  </si>
  <si>
    <t>Arzu</t>
  </si>
  <si>
    <t>AKPINAR BAYİZİT</t>
  </si>
  <si>
    <t>abayizit@uludag.edu.tr</t>
  </si>
  <si>
    <t xml:space="preserve">Perihan </t>
  </si>
  <si>
    <t>YOLCI ÖMEROĞLU</t>
  </si>
  <si>
    <t>pyomeroglu@uludag.edu.tr</t>
  </si>
  <si>
    <t>Erasmus 1, IAEA 1, AB 1</t>
  </si>
  <si>
    <t xml:space="preserve">İlker </t>
  </si>
  <si>
    <t>ikilic@uludag.edu.tr</t>
  </si>
  <si>
    <t>Biyosistem Mühendisliği, Tarımsal Yapılar</t>
  </si>
  <si>
    <t>Horizon 1, COST 1</t>
  </si>
  <si>
    <t>Ridvan</t>
  </si>
  <si>
    <t>ridvan@uludag.edu.tr</t>
  </si>
  <si>
    <t>TEKNİK BİLİMLER MYO</t>
  </si>
  <si>
    <t xml:space="preserve">
MOTORLU ARAÇLAR VE ULAŞTIRMA TEKNOLOJİLERİ Otomotiv Teknolojisi</t>
  </si>
  <si>
    <t xml:space="preserve">Erasmus 4, AB 1 </t>
  </si>
  <si>
    <t>Abdil</t>
  </si>
  <si>
    <t>KUŞ</t>
  </si>
  <si>
    <t>abdilkus@uludag.edu.tr</t>
  </si>
  <si>
    <t>Ayşe Hilal</t>
  </si>
  <si>
    <t>ULUKARDEŞLER</t>
  </si>
  <si>
    <t>ulukardesler@uludag.edu.tr</t>
  </si>
  <si>
    <t>SUNGURTEKİN</t>
  </si>
  <si>
    <t>sehnazsun@uludag.edu.tr</t>
  </si>
  <si>
    <t>Erasmus 4, AB 1</t>
  </si>
  <si>
    <t>Asude</t>
  </si>
  <si>
    <t>BİLGİN</t>
  </si>
  <si>
    <t>asudebilgin@uludag.edu.tr</t>
  </si>
  <si>
    <t>Aynur</t>
  </si>
  <si>
    <t>OKSAL</t>
  </si>
  <si>
    <t>aynuroksal@uludag.edu.tr</t>
  </si>
  <si>
    <t>Cengiz</t>
  </si>
  <si>
    <t>ALYILMAZ</t>
  </si>
  <si>
    <t>calyilmaz@uludag.edu.tr</t>
  </si>
  <si>
    <t>Türk Dili Ve Edebiyatı, Eski Türk Dili Anabilim Dalı</t>
  </si>
  <si>
    <t>Hülya</t>
  </si>
  <si>
    <t>htas@uludag.edu.tr</t>
  </si>
  <si>
    <t>Türk Dili Ve Edebiyatı, Halk Bilimi (Folklor)</t>
  </si>
  <si>
    <t>Ayşe</t>
  </si>
  <si>
    <t>ENERGİN</t>
  </si>
  <si>
    <t>ayseenergin@uludag.edu.tr</t>
  </si>
  <si>
    <t>Türk Dili Ve Edebiyatı, Yeni Türk Edebiyatı</t>
  </si>
  <si>
    <t>DEMİRBAĞ</t>
  </si>
  <si>
    <t>mtdemirbag@gmail.com</t>
  </si>
  <si>
    <t>Matematik Ve Fen Bilimleri Eğitimi, Fen Bilgisi Eğitimi</t>
  </si>
  <si>
    <t>YILDIZ AYDIN</t>
  </si>
  <si>
    <t>ayseyildiz@uludag.edu.tr</t>
  </si>
  <si>
    <t>Sosyoloji, Genel Sos.Ve Metodoloji</t>
  </si>
  <si>
    <t>Erdoğan</t>
  </si>
  <si>
    <t>ŞENDEMİR</t>
  </si>
  <si>
    <t>demir@uludag.edu.tr</t>
  </si>
  <si>
    <t>Temel Tıp Bilimleri, Anatomi</t>
  </si>
  <si>
    <t xml:space="preserve">Abdullah </t>
  </si>
  <si>
    <t>YALÇIN</t>
  </si>
  <si>
    <t>ayalcin@uludag.edu.tr</t>
  </si>
  <si>
    <t>Veteriner Hekimliği Temel Bilimler Böl., Veterinerlik Biyokimyası</t>
  </si>
  <si>
    <t>AB 4, Horizon 2</t>
  </si>
  <si>
    <t>Sevcan</t>
  </si>
  <si>
    <t>sevcancelenk@uludag.edu.tr</t>
  </si>
  <si>
    <t>İbrahim</t>
  </si>
  <si>
    <t>ÇAKMAK</t>
  </si>
  <si>
    <t>icakmak@uludag.edu.tr</t>
  </si>
  <si>
    <t>Zootekni, Hayvan Yetiştirme</t>
  </si>
  <si>
    <t xml:space="preserve">Zeynep </t>
  </si>
  <si>
    <t>DÖRTOK ABACI</t>
  </si>
  <si>
    <t>dortok@uludag.edu.tr</t>
  </si>
  <si>
    <t>Tarih, Yakınçağ Tarihi Anablim Dalı</t>
  </si>
  <si>
    <t>DOĞAN</t>
  </si>
  <si>
    <t>dmehmet@uludag.edu.tr</t>
  </si>
  <si>
    <t>Yabancı Diller Yüksekokulu</t>
  </si>
  <si>
    <t>Yabancı Diller Yo, Yabancı Diller Yo (A)</t>
  </si>
  <si>
    <t>AB, Erasmus</t>
  </si>
  <si>
    <t>akcaglar@uludag.edu.tr</t>
  </si>
  <si>
    <t xml:space="preserve">Ayşegül </t>
  </si>
  <si>
    <t>KAHRAMAN</t>
  </si>
  <si>
    <t>aysegulk@uludag.edu.tr</t>
  </si>
  <si>
    <t>Fizik, Nükleer Fizik</t>
  </si>
  <si>
    <t>İkili İş Birliği</t>
  </si>
  <si>
    <t>Elif</t>
  </si>
  <si>
    <t>YILDIZ</t>
  </si>
  <si>
    <t>elifyildiz@uludag.edu.tr</t>
  </si>
  <si>
    <t>Keles Myo</t>
  </si>
  <si>
    <t>Gıda İşleme, Gıda Teknolojisi</t>
  </si>
  <si>
    <t>Erasmus, Horizon</t>
  </si>
  <si>
    <t xml:space="preserve">Gamze </t>
  </si>
  <si>
    <t>DÜVEN</t>
  </si>
  <si>
    <t>gamzeduven@uludag.edu.tr</t>
  </si>
  <si>
    <t>Karacabey Myo</t>
  </si>
  <si>
    <t>Gıda İşleme, Süt Ve Ürünleri Teknolojisi</t>
  </si>
  <si>
    <t>Adem</t>
  </si>
  <si>
    <t>UZUN</t>
  </si>
  <si>
    <t>auzun@uludag.edu.tr</t>
  </si>
  <si>
    <t xml:space="preserve"> Eğitim Fakültesi</t>
  </si>
  <si>
    <t>Tuba</t>
  </si>
  <si>
    <t>BORA KILINÇARSLAN</t>
  </si>
  <si>
    <t>tubabora@uludag.edu.tr</t>
  </si>
  <si>
    <t>Muhasebe Ve Vergi, Muhasebe Ve Vergi Uygulamaları</t>
  </si>
  <si>
    <t>Erasmus, AB</t>
  </si>
  <si>
    <t>Ebru</t>
  </si>
  <si>
    <t>YILDIRIM</t>
  </si>
  <si>
    <t>yeniman@uludag.edu.tr</t>
  </si>
  <si>
    <t>Bilgisayar Teknolojileri, Bilgisayar Programcılığı</t>
  </si>
  <si>
    <t>AB 6, Erasmus 3, Horizon 1</t>
  </si>
  <si>
    <t>Erkan</t>
  </si>
  <si>
    <t>KAYA</t>
  </si>
  <si>
    <t>erkankaya@uludag.edu.tr</t>
  </si>
  <si>
    <t>Sanat Tarihi, Bizans Sanatı</t>
  </si>
  <si>
    <t>Orkun Barış</t>
  </si>
  <si>
    <t>KOVANCI</t>
  </si>
  <si>
    <t>baris@uludag.edu.tr</t>
  </si>
  <si>
    <t>Gülçin</t>
  </si>
  <si>
    <t>TEZCAN</t>
  </si>
  <si>
    <t>gulcintezcan@uludag.edu.tr</t>
  </si>
  <si>
    <t>Diş Hekimliği Fakültesi</t>
  </si>
  <si>
    <t>Temel Bilimler, Temel Bilimler</t>
  </si>
  <si>
    <t>Mehlika</t>
  </si>
  <si>
    <t>SARAÇ</t>
  </si>
  <si>
    <t>msarac@uludag.edu.tr</t>
  </si>
  <si>
    <t>İşletme, Yönetim Ve Organizasyon</t>
  </si>
  <si>
    <t>Nurettin</t>
  </si>
  <si>
    <t>YAMANKARADENİZ</t>
  </si>
  <si>
    <t>nyk@uludag.edu.tr</t>
  </si>
  <si>
    <t>Makina Mühendisliği, Termodinamik</t>
  </si>
  <si>
    <t>Mustafa Berkay</t>
  </si>
  <si>
    <t>berkayaydin@uludag.edu.tr</t>
  </si>
  <si>
    <t>Sosyoloji, Sosyometri</t>
  </si>
  <si>
    <t>İlyas</t>
  </si>
  <si>
    <t>ikaya@uludag.edu.tr</t>
  </si>
  <si>
    <t>Makine Ve Metal Teknolojileri, Endüstriyel Kalıpçılık</t>
  </si>
  <si>
    <t>Yılmaz</t>
  </si>
  <si>
    <t>DORUK</t>
  </si>
  <si>
    <t>yzdoruk@uludag.edu.tr</t>
  </si>
  <si>
    <t>Park Ve Bahçe Bitkileri, Süs Bitkileri Yetiştiriciliği</t>
  </si>
  <si>
    <t>Birol</t>
  </si>
  <si>
    <t>biroltas@uludag.edu.tr</t>
  </si>
  <si>
    <t>Tarla Bitkileri</t>
  </si>
  <si>
    <t>Yüksel</t>
  </si>
  <si>
    <t>OKŞAK</t>
  </si>
  <si>
    <t>yukseloksak@uludag.edu.tr</t>
  </si>
  <si>
    <t xml:space="preserve"> İnegöl İşletme Fakültesi</t>
  </si>
  <si>
    <t>Uluslararası İşletmecilik Ve Ticaret, Uluslararası Ticaret</t>
  </si>
  <si>
    <t>Erasmus 4, AB 2, Horizon 1</t>
  </si>
  <si>
    <t>Meryem Ayşegül</t>
  </si>
  <si>
    <t>KOZAK ÇAKIR</t>
  </si>
  <si>
    <t>akozak@uludag.edu.tr</t>
  </si>
  <si>
    <t>İnegöl İşletme Fakültesi</t>
  </si>
  <si>
    <t xml:space="preserve"> Yönetim Bilişim Sistemleri, Yönetim Bilimi</t>
  </si>
  <si>
    <t>Nuray</t>
  </si>
  <si>
    <t>AKBUDAK</t>
  </si>
  <si>
    <t>nakbudak@uludag.edu.tr</t>
  </si>
  <si>
    <t>Bahçe Bitkileri, Bahçe Bitkileri</t>
  </si>
  <si>
    <t>Nurcan</t>
  </si>
  <si>
    <t>ÖZYAZICIOĞLU</t>
  </si>
  <si>
    <t>nurcanoz@uludag.edu.tr</t>
  </si>
  <si>
    <t>Hemşirelik, Çocuk Sağlığı Ve Hastalıkları Hemşireliği</t>
  </si>
  <si>
    <t>Horizon, AB</t>
  </si>
  <si>
    <t>Sabahattin</t>
  </si>
  <si>
    <t>YÜREKLİ</t>
  </si>
  <si>
    <t>sayurekli@uludag.edu.tr</t>
  </si>
  <si>
    <t>Hukuk Fakültesi</t>
  </si>
  <si>
    <t>Özel Hukuk, İş Ve Sosyal Güvenlik Hukuku</t>
  </si>
  <si>
    <t>Kamu Hukuku, Mali Hukuk</t>
  </si>
  <si>
    <t xml:space="preserve">Muhammed </t>
  </si>
  <si>
    <t>ÇELİK</t>
  </si>
  <si>
    <t>muhammedcelik@uludag.edu.tr</t>
  </si>
  <si>
    <t> Sosyal Bilimler Enstitüsü</t>
  </si>
  <si>
    <t>Sosyal Bilimler Enstitüsü, Sosyal Bilimler Enstitüsü</t>
  </si>
  <si>
    <t>YÜCEL</t>
  </si>
  <si>
    <t>emugal@uludag.edu.tr</t>
  </si>
  <si>
    <t xml:space="preserve"> İktisadi Ve İdari Bilimler Fakültesi</t>
  </si>
  <si>
    <t>ERTAN</t>
  </si>
  <si>
    <t>yasertan@uludag.edu.tr</t>
  </si>
  <si>
    <t>Yakup</t>
  </si>
  <si>
    <t>SELVİ</t>
  </si>
  <si>
    <t>selviyak@istanbul.edu.tr</t>
  </si>
  <si>
    <t>İşletme Fakültesi</t>
  </si>
  <si>
    <t>İşletme Bölümü, Muhasebe Ana Bilim Dalı</t>
  </si>
  <si>
    <t>Ayşenur</t>
  </si>
  <si>
    <t>ŞAHİN CANER</t>
  </si>
  <si>
    <t>aysenurcaner@uludag.edu.tr</t>
  </si>
  <si>
    <t>Özel Hukuk</t>
  </si>
  <si>
    <t>Erasmus +</t>
  </si>
  <si>
    <t xml:space="preserve">Vuslat </t>
  </si>
  <si>
    <t>ÖZYURT</t>
  </si>
  <si>
    <t>vuslatozyurt@uludag.edu.tr</t>
  </si>
  <si>
    <t>Erdem Utku</t>
  </si>
  <si>
    <t>eucakir@uludag.edu.tr</t>
  </si>
  <si>
    <t>Alican</t>
  </si>
  <si>
    <t>MERT</t>
  </si>
  <si>
    <t>alicanmert@uludag.edu.tr</t>
  </si>
  <si>
    <t xml:space="preserve">Özge </t>
  </si>
  <si>
    <t>YEŞİLDEMİR</t>
  </si>
  <si>
    <t>ozgeyesildemir@uludag.edu.tr</t>
  </si>
  <si>
    <t>Beslenme ve Diyetetik</t>
  </si>
  <si>
    <t>Ahmet</t>
  </si>
  <si>
    <t>AKKOÇ</t>
  </si>
  <si>
    <t>aakkoc@uludag.edu.tr</t>
  </si>
  <si>
    <t>Klinik Öncesi Bilimler</t>
  </si>
  <si>
    <t xml:space="preserve">Şehime </t>
  </si>
  <si>
    <t>TEMEL</t>
  </si>
  <si>
    <t>sehime@uludag.edu.tr</t>
  </si>
  <si>
    <t xml:space="preserve">Temel Tıp Bilimleri, Histoloji Ve Embriyoloji </t>
  </si>
  <si>
    <t xml:space="preserve">Nevzat </t>
  </si>
  <si>
    <t>KAHVECİ</t>
  </si>
  <si>
    <t>nevka@uludag.edu.tr</t>
  </si>
  <si>
    <t>Temel Tıp Bilimleri, Fizyoloji</t>
  </si>
  <si>
    <t>Aslı</t>
  </si>
  <si>
    <t>DİLEKTAŞLI</t>
  </si>
  <si>
    <t>asligorekd@uludag.edu.tr</t>
  </si>
  <si>
    <t>Dahili Tıp Bilimleri, Göğüs Hastalıkları</t>
  </si>
  <si>
    <t xml:space="preserve">Berrin </t>
  </si>
  <si>
    <t>TUNCA</t>
  </si>
  <si>
    <t>btunca@uludag.edu.tr</t>
  </si>
  <si>
    <t>Tıbbi Biyoloji</t>
  </si>
  <si>
    <t>Diğdem</t>
  </si>
  <si>
    <t>YÖYEN ERMİŞ</t>
  </si>
  <si>
    <t>dyoyenermis@uludag.edu.tr</t>
  </si>
  <si>
    <t>zalper@uludag.edu.tr</t>
  </si>
  <si>
    <t xml:space="preserve">Nesrin </t>
  </si>
  <si>
    <t>UĞRAŞ</t>
  </si>
  <si>
    <t>nesrinugras@uludag.edu.tr</t>
  </si>
  <si>
    <t>Cerrahi Tıp Bilimleri, Tıbbi Patoloji</t>
  </si>
  <si>
    <t>Naciye</t>
  </si>
  <si>
    <t>İŞBİL</t>
  </si>
  <si>
    <t>nisbil@uludag.edu.tr</t>
  </si>
  <si>
    <t xml:space="preserve">Ünal </t>
  </si>
  <si>
    <t>EGELİ</t>
  </si>
  <si>
    <t>egeli@uludag.edu.tr</t>
  </si>
  <si>
    <t xml:space="preserve">Temel Tıp Bilimleri, Tıbbi Biyoloji </t>
  </si>
  <si>
    <t>CANSEV</t>
  </si>
  <si>
    <t>mcansev@uludag.edu.tr</t>
  </si>
  <si>
    <t>Not</t>
  </si>
  <si>
    <t>Erdem</t>
  </si>
  <si>
    <t>ÖZDEMİR</t>
  </si>
  <si>
    <t>Nabi Alper</t>
  </si>
  <si>
    <t>KUMRAL</t>
  </si>
  <si>
    <t>Vahide</t>
  </si>
  <si>
    <t>SAVCI</t>
  </si>
  <si>
    <t>Metin</t>
  </si>
  <si>
    <t>YAZICI</t>
  </si>
  <si>
    <t>AKPINAR</t>
  </si>
  <si>
    <t>Ahmet Saim</t>
  </si>
  <si>
    <t>KILAVUZ</t>
  </si>
  <si>
    <t>Aylin</t>
  </si>
  <si>
    <t>POROY ARSOY</t>
  </si>
  <si>
    <t>Nuran</t>
  </si>
  <si>
    <t>BAYRAM</t>
  </si>
  <si>
    <t>Özer</t>
  </si>
  <si>
    <t>Mustafa</t>
  </si>
  <si>
    <t>Mizrap</t>
  </si>
  <si>
    <t>BULUNUZ</t>
  </si>
  <si>
    <t>Zeynep</t>
  </si>
  <si>
    <t>ADA</t>
  </si>
  <si>
    <t>TEKİN</t>
  </si>
  <si>
    <t>askilavuz@uludag.edu.tr</t>
  </si>
  <si>
    <t>Yücel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</si>
</sst>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22"/>
      <color rgb="FF000000"/>
      <name val="Calibri"/>
      <family val="2"/>
      <charset val="162"/>
    </font>
    <font>
      <sz val="11"/>
      <color theme="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2" borderId="0" xfId="1" applyFont="1" applyFill="1" applyBorder="1"/>
    <xf numFmtId="0" fontId="5" fillId="0" borderId="0" xfId="1" applyFont="1" applyBorder="1"/>
    <xf numFmtId="0" fontId="6" fillId="2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1" applyFill="1"/>
    <xf numFmtId="0" fontId="2" fillId="0" borderId="0" xfId="1"/>
  </cellXfs>
  <cellStyles count="2">
    <cellStyle name="Köprü" xfId="1" builtinId="8"/>
    <cellStyle name="Normal" xfId="0" builtinId="0"/>
  </cellStyles>
  <dxfs count="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alignment horizontal="lef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 xr9:uid="{0B9B80CF-96C2-4BD4-AAC5-9AE431BCA40A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E0689D-FA23-45A9-896A-4C7C3682FD46}" name="Tablo1" displayName="Tablo1" ref="A3:H132" totalsRowShown="0">
  <autoFilter ref="A3:H132" xr:uid="{35E0689D-FA23-45A9-896A-4C7C3682FD46}"/>
  <sortState xmlns:xlrd2="http://schemas.microsoft.com/office/spreadsheetml/2017/richdata2" ref="A4:H132">
    <sortCondition ref="D3:D132"/>
  </sortState>
  <tableColumns count="8">
    <tableColumn id="9" xr3:uid="{82A9CD3F-A77D-43BF-B4E2-0B882CA802B3}" name="İsim">
      <calculatedColumnFormula>PROPER(Tablo1[[#This Row],[İsim]])</calculatedColumnFormula>
    </tableColumn>
    <tableColumn id="2" xr3:uid="{9246547F-122A-4703-AADA-E5F039DD6E00}" name="Soyisim">
      <calculatedColumnFormula>UPPER(Tablo1[[#This Row],[Soyisim]])</calculatedColumnFormula>
    </tableColumn>
    <tableColumn id="3" xr3:uid="{3BA96D30-82F7-4BF2-81AB-9B7F536A5EAB}" name="Mail"/>
    <tableColumn id="4" xr3:uid="{D59D6054-905D-41D9-B47E-CA4101158CE3}" name="Fakülte"/>
    <tableColumn id="5" xr3:uid="{2D2FCF3B-4EAA-463C-AAD1-B5AB7354E230}" name="Bölüm" dataDxfId="45"/>
    <tableColumn id="6" xr3:uid="{E211A341-6500-40B1-A6ED-B708EFAE4135}" name="Proje Sayısı" dataDxfId="44"/>
    <tableColumn id="7" xr3:uid="{C190042D-EAFD-4D1D-BF15-7E80C4820EA0}" name="Proje Türü" dataDxfId="43"/>
    <tableColumn id="1" xr3:uid="{9074016D-0F6D-48BA-B554-B5C53F81696E}" name="Not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inarkirci@uludag.edu.tr" TargetMode="External"/><Relationship Id="rId21" Type="http://schemas.openxmlformats.org/officeDocument/2006/relationships/hyperlink" Target="mailto:sdokuzlu@uludag.edu.tr" TargetMode="External"/><Relationship Id="rId42" Type="http://schemas.openxmlformats.org/officeDocument/2006/relationships/hyperlink" Target="mailto:aynuroksal@uludag.edu.tr" TargetMode="External"/><Relationship Id="rId47" Type="http://schemas.openxmlformats.org/officeDocument/2006/relationships/hyperlink" Target="mailto:demir@uludag.edu.tr" TargetMode="External"/><Relationship Id="rId63" Type="http://schemas.openxmlformats.org/officeDocument/2006/relationships/hyperlink" Target="mailto:berkayaydin@uludag.edu.tr" TargetMode="External"/><Relationship Id="rId68" Type="http://schemas.openxmlformats.org/officeDocument/2006/relationships/hyperlink" Target="mailto:akozak@uludag.edu.tr" TargetMode="External"/><Relationship Id="rId84" Type="http://schemas.openxmlformats.org/officeDocument/2006/relationships/hyperlink" Target="mailto:nesrinugras@uludag.edu.tr" TargetMode="External"/><Relationship Id="rId89" Type="http://schemas.openxmlformats.org/officeDocument/2006/relationships/table" Target="../tables/table1.xml"/><Relationship Id="rId16" Type="http://schemas.openxmlformats.org/officeDocument/2006/relationships/hyperlink" Target="mailto:sinetogay@uludag.edu.tr" TargetMode="External"/><Relationship Id="rId11" Type="http://schemas.openxmlformats.org/officeDocument/2006/relationships/hyperlink" Target="mailto:aysins@uludag.edu.tr" TargetMode="External"/><Relationship Id="rId32" Type="http://schemas.openxmlformats.org/officeDocument/2006/relationships/hyperlink" Target="mailto:sehnazbg@uludag.edu.tr" TargetMode="External"/><Relationship Id="rId37" Type="http://schemas.openxmlformats.org/officeDocument/2006/relationships/hyperlink" Target="mailto:ridvan@uludag.edu.tr" TargetMode="External"/><Relationship Id="rId53" Type="http://schemas.openxmlformats.org/officeDocument/2006/relationships/hyperlink" Target="mailto:akcaglar@uludag.edu.tr" TargetMode="External"/><Relationship Id="rId58" Type="http://schemas.openxmlformats.org/officeDocument/2006/relationships/hyperlink" Target="mailto:erkankaya@uludag.edu.tr" TargetMode="External"/><Relationship Id="rId74" Type="http://schemas.openxmlformats.org/officeDocument/2006/relationships/hyperlink" Target="mailto:vuslatozyurt@uludag.edu.tr" TargetMode="External"/><Relationship Id="rId79" Type="http://schemas.openxmlformats.org/officeDocument/2006/relationships/hyperlink" Target="mailto:sehime@uludag.edu.tr" TargetMode="External"/><Relationship Id="rId5" Type="http://schemas.openxmlformats.org/officeDocument/2006/relationships/hyperlink" Target="mailto:snoma@uludag.edu.tr" TargetMode="External"/><Relationship Id="rId14" Type="http://schemas.openxmlformats.org/officeDocument/2006/relationships/hyperlink" Target="mailto:cengizm@uludag.edu.tr" TargetMode="External"/><Relationship Id="rId22" Type="http://schemas.openxmlformats.org/officeDocument/2006/relationships/hyperlink" Target="mailto:cumhur@uludag.edu.tr" TargetMode="External"/><Relationship Id="rId27" Type="http://schemas.openxmlformats.org/officeDocument/2006/relationships/hyperlink" Target="mailto:yasemins@uludag.edu.tr" TargetMode="External"/><Relationship Id="rId30" Type="http://schemas.openxmlformats.org/officeDocument/2006/relationships/hyperlink" Target="mailto:ebulut@uludag.edu.tr" TargetMode="External"/><Relationship Id="rId35" Type="http://schemas.openxmlformats.org/officeDocument/2006/relationships/hyperlink" Target="mailto:pyomeroglu@uludag.edu.tr" TargetMode="External"/><Relationship Id="rId43" Type="http://schemas.openxmlformats.org/officeDocument/2006/relationships/hyperlink" Target="mailto:calyilmaz@uludag.edu.tr" TargetMode="External"/><Relationship Id="rId48" Type="http://schemas.openxmlformats.org/officeDocument/2006/relationships/hyperlink" Target="mailto:ayalcin@uludag.edu.tr" TargetMode="External"/><Relationship Id="rId56" Type="http://schemas.openxmlformats.org/officeDocument/2006/relationships/hyperlink" Target="mailto:gamzeduven@uludag.edu.tr" TargetMode="External"/><Relationship Id="rId64" Type="http://schemas.openxmlformats.org/officeDocument/2006/relationships/hyperlink" Target="mailto:ikaya@uludag.edu.tr" TargetMode="External"/><Relationship Id="rId69" Type="http://schemas.openxmlformats.org/officeDocument/2006/relationships/hyperlink" Target="mailto:nakbudak@uludag.edu.tr" TargetMode="External"/><Relationship Id="rId77" Type="http://schemas.openxmlformats.org/officeDocument/2006/relationships/hyperlink" Target="mailto:ozgeyesildemir@uludag.edu.tr" TargetMode="External"/><Relationship Id="rId8" Type="http://schemas.openxmlformats.org/officeDocument/2006/relationships/hyperlink" Target="mailto:sebnemduzyer@uludag.edu.tr" TargetMode="External"/><Relationship Id="rId51" Type="http://schemas.openxmlformats.org/officeDocument/2006/relationships/hyperlink" Target="mailto:dortok@uludag.edu.tr" TargetMode="External"/><Relationship Id="rId72" Type="http://schemas.openxmlformats.org/officeDocument/2006/relationships/hyperlink" Target="mailto:yasertan@uludag.edu.tr" TargetMode="External"/><Relationship Id="rId80" Type="http://schemas.openxmlformats.org/officeDocument/2006/relationships/hyperlink" Target="mailto:nevka@uludag.edu.tr" TargetMode="External"/><Relationship Id="rId85" Type="http://schemas.openxmlformats.org/officeDocument/2006/relationships/hyperlink" Target="mailto:nisbil@uludag.edu.tr" TargetMode="External"/><Relationship Id="rId3" Type="http://schemas.openxmlformats.org/officeDocument/2006/relationships/hyperlink" Target="mailto:ferdaoz@uludag.edu.tr" TargetMode="External"/><Relationship Id="rId12" Type="http://schemas.openxmlformats.org/officeDocument/2006/relationships/hyperlink" Target="mailto:tayfun@uludag.edu.tr" TargetMode="External"/><Relationship Id="rId17" Type="http://schemas.openxmlformats.org/officeDocument/2006/relationships/hyperlink" Target="mailto:kadirilhan@uludag.edu.tr" TargetMode="External"/><Relationship Id="rId25" Type="http://schemas.openxmlformats.org/officeDocument/2006/relationships/hyperlink" Target="mailto:sonal@uludag.edu.tr" TargetMode="External"/><Relationship Id="rId33" Type="http://schemas.openxmlformats.org/officeDocument/2006/relationships/hyperlink" Target="mailto:gurays@uludag.edu.tr" TargetMode="External"/><Relationship Id="rId38" Type="http://schemas.openxmlformats.org/officeDocument/2006/relationships/hyperlink" Target="mailto:abdilkus@uludag.edu.tr" TargetMode="External"/><Relationship Id="rId46" Type="http://schemas.openxmlformats.org/officeDocument/2006/relationships/hyperlink" Target="mailto:ayseyildiz@uludag.edu.tr" TargetMode="External"/><Relationship Id="rId59" Type="http://schemas.openxmlformats.org/officeDocument/2006/relationships/hyperlink" Target="mailto:baris@uludag.edu.tr" TargetMode="External"/><Relationship Id="rId67" Type="http://schemas.openxmlformats.org/officeDocument/2006/relationships/hyperlink" Target="mailto:yukseloksak@uludag.edu.tr" TargetMode="External"/><Relationship Id="rId20" Type="http://schemas.openxmlformats.org/officeDocument/2006/relationships/hyperlink" Target="mailto:ozang@uludag.edu.tr" TargetMode="External"/><Relationship Id="rId41" Type="http://schemas.openxmlformats.org/officeDocument/2006/relationships/hyperlink" Target="mailto:asudebilgin@uludag.edu.tr" TargetMode="External"/><Relationship Id="rId54" Type="http://schemas.openxmlformats.org/officeDocument/2006/relationships/hyperlink" Target="mailto:aysegulk@uludag.edu.tr" TargetMode="External"/><Relationship Id="rId62" Type="http://schemas.openxmlformats.org/officeDocument/2006/relationships/hyperlink" Target="mailto:nyk@uludag.edu.tr" TargetMode="External"/><Relationship Id="rId70" Type="http://schemas.openxmlformats.org/officeDocument/2006/relationships/hyperlink" Target="mailto:nurcanoz@uludag.edu.tr" TargetMode="External"/><Relationship Id="rId75" Type="http://schemas.openxmlformats.org/officeDocument/2006/relationships/hyperlink" Target="mailto:eucakir@uludag.edu.tr" TargetMode="External"/><Relationship Id="rId83" Type="http://schemas.openxmlformats.org/officeDocument/2006/relationships/hyperlink" Target="mailto:dyoyenermis@uludag.edu.tr" TargetMode="External"/><Relationship Id="rId88" Type="http://schemas.openxmlformats.org/officeDocument/2006/relationships/hyperlink" Target="mailto:askilavuz@uludag.edu.tr" TargetMode="External"/><Relationship Id="rId1" Type="http://schemas.openxmlformats.org/officeDocument/2006/relationships/hyperlink" Target="mailto:caydin@uludag.edu.tr" TargetMode="External"/><Relationship Id="rId6" Type="http://schemas.openxmlformats.org/officeDocument/2006/relationships/hyperlink" Target="mailto:figen@uludag.edu.tr" TargetMode="External"/><Relationship Id="rId15" Type="http://schemas.openxmlformats.org/officeDocument/2006/relationships/hyperlink" Target="mailto:skamiloglu@uludag.edu.tr" TargetMode="External"/><Relationship Id="rId23" Type="http://schemas.openxmlformats.org/officeDocument/2006/relationships/hyperlink" Target="mailto:aipek@uludag.edu.tr" TargetMode="External"/><Relationship Id="rId28" Type="http://schemas.openxmlformats.org/officeDocument/2006/relationships/hyperlink" Target="mailto:oralb@uludag.edu.tr" TargetMode="External"/><Relationship Id="rId36" Type="http://schemas.openxmlformats.org/officeDocument/2006/relationships/hyperlink" Target="mailto:ikilic@uludag.edu.tr" TargetMode="External"/><Relationship Id="rId49" Type="http://schemas.openxmlformats.org/officeDocument/2006/relationships/hyperlink" Target="mailto:sevcancelenk@uludag.edu.tr" TargetMode="External"/><Relationship Id="rId57" Type="http://schemas.openxmlformats.org/officeDocument/2006/relationships/hyperlink" Target="mailto:auzun@uludag.edu.tr" TargetMode="External"/><Relationship Id="rId10" Type="http://schemas.openxmlformats.org/officeDocument/2006/relationships/hyperlink" Target="mailto:merick@uludag.edu.tr" TargetMode="External"/><Relationship Id="rId31" Type="http://schemas.openxmlformats.org/officeDocument/2006/relationships/hyperlink" Target="mailto:aporoy@uludag.edu.tr" TargetMode="External"/><Relationship Id="rId44" Type="http://schemas.openxmlformats.org/officeDocument/2006/relationships/hyperlink" Target="mailto:htas@uludag.edu.tr" TargetMode="External"/><Relationship Id="rId52" Type="http://schemas.openxmlformats.org/officeDocument/2006/relationships/hyperlink" Target="mailto:dmehmet@uludag.edu.tr" TargetMode="External"/><Relationship Id="rId60" Type="http://schemas.openxmlformats.org/officeDocument/2006/relationships/hyperlink" Target="mailto:gulcintezcan@uludag.edu.tr" TargetMode="External"/><Relationship Id="rId65" Type="http://schemas.openxmlformats.org/officeDocument/2006/relationships/hyperlink" Target="mailto:yzdoruk@uludag.edu.tr" TargetMode="External"/><Relationship Id="rId73" Type="http://schemas.openxmlformats.org/officeDocument/2006/relationships/hyperlink" Target="mailto:aysenurcaner@uludag.edu.tr" TargetMode="External"/><Relationship Id="rId78" Type="http://schemas.openxmlformats.org/officeDocument/2006/relationships/hyperlink" Target="mailto:aakkoc@uludag.edu.tr" TargetMode="External"/><Relationship Id="rId81" Type="http://schemas.openxmlformats.org/officeDocument/2006/relationships/hyperlink" Target="mailto:asligorekd@uludag.edu.tr" TargetMode="External"/><Relationship Id="rId86" Type="http://schemas.openxmlformats.org/officeDocument/2006/relationships/hyperlink" Target="mailto:egeli@uludag.edu.tr" TargetMode="External"/><Relationship Id="rId4" Type="http://schemas.openxmlformats.org/officeDocument/2006/relationships/hyperlink" Target="mailto:vtyilmaz@uludag.edu.tr" TargetMode="External"/><Relationship Id="rId9" Type="http://schemas.openxmlformats.org/officeDocument/2006/relationships/hyperlink" Target="mailto:zyilmaz@uludag.edu.tr" TargetMode="External"/><Relationship Id="rId13" Type="http://schemas.openxmlformats.org/officeDocument/2006/relationships/hyperlink" Target="mailto:vcirak@uludag.edu.tr" TargetMode="External"/><Relationship Id="rId18" Type="http://schemas.openxmlformats.org/officeDocument/2006/relationships/hyperlink" Target="mailto:kemalg@uludag.edu.tr" TargetMode="External"/><Relationship Id="rId39" Type="http://schemas.openxmlformats.org/officeDocument/2006/relationships/hyperlink" Target="mailto:ulukardesler@uludag.edu.tr" TargetMode="External"/><Relationship Id="rId34" Type="http://schemas.openxmlformats.org/officeDocument/2006/relationships/hyperlink" Target="mailto:abayizit@uludag.edu.tr" TargetMode="External"/><Relationship Id="rId50" Type="http://schemas.openxmlformats.org/officeDocument/2006/relationships/hyperlink" Target="mailto:icakmak@uludag.edu.tr" TargetMode="External"/><Relationship Id="rId55" Type="http://schemas.openxmlformats.org/officeDocument/2006/relationships/hyperlink" Target="mailto:elifyildiz@uludag.edu.tr" TargetMode="External"/><Relationship Id="rId76" Type="http://schemas.openxmlformats.org/officeDocument/2006/relationships/hyperlink" Target="mailto:alicanmert@uludag.edu.tr" TargetMode="External"/><Relationship Id="rId7" Type="http://schemas.openxmlformats.org/officeDocument/2006/relationships/hyperlink" Target="mailto:elifuz@uludag.edu.tr" TargetMode="External"/><Relationship Id="rId71" Type="http://schemas.openxmlformats.org/officeDocument/2006/relationships/hyperlink" Target="mailto:sayurekli@uludag.edu.tr" TargetMode="External"/><Relationship Id="rId2" Type="http://schemas.openxmlformats.org/officeDocument/2006/relationships/hyperlink" Target="mailto:berbaykent@uludag.edu.tr" TargetMode="External"/><Relationship Id="rId29" Type="http://schemas.openxmlformats.org/officeDocument/2006/relationships/hyperlink" Target="mailto:gsevilgen@uludag.edu.tr" TargetMode="External"/><Relationship Id="rId24" Type="http://schemas.openxmlformats.org/officeDocument/2006/relationships/hyperlink" Target="mailto:ardasozcu@uludag.edu.tr" TargetMode="External"/><Relationship Id="rId40" Type="http://schemas.openxmlformats.org/officeDocument/2006/relationships/hyperlink" Target="mailto:sehnazsun@uludag.edu.tr" TargetMode="External"/><Relationship Id="rId45" Type="http://schemas.openxmlformats.org/officeDocument/2006/relationships/hyperlink" Target="mailto:mtdemirbag@gmail.com" TargetMode="External"/><Relationship Id="rId66" Type="http://schemas.openxmlformats.org/officeDocument/2006/relationships/hyperlink" Target="mailto:biroltas@uludag.edu.tr" TargetMode="External"/><Relationship Id="rId87" Type="http://schemas.openxmlformats.org/officeDocument/2006/relationships/hyperlink" Target="mailto:mcansev@uludag.edu.tr" TargetMode="External"/><Relationship Id="rId61" Type="http://schemas.openxmlformats.org/officeDocument/2006/relationships/hyperlink" Target="mailto:msarac@uludag.edu.tr" TargetMode="External"/><Relationship Id="rId82" Type="http://schemas.openxmlformats.org/officeDocument/2006/relationships/hyperlink" Target="mailto:btunca@uludag.edu.tr" TargetMode="External"/><Relationship Id="rId19" Type="http://schemas.openxmlformats.org/officeDocument/2006/relationships/hyperlink" Target="mailto:sarslan@uludag.edu.t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elifyildiz@uludag.edu.t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gamzeduven@uludag.edu.t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yukseloksak@uludag.edu.tr" TargetMode="External"/><Relationship Id="rId1" Type="http://schemas.openxmlformats.org/officeDocument/2006/relationships/hyperlink" Target="mailto:akozak@uludag.edu.tr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askilavuz@uludag.edu.tr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yasertan@uludag.edu.tr" TargetMode="External"/><Relationship Id="rId2" Type="http://schemas.openxmlformats.org/officeDocument/2006/relationships/hyperlink" Target="mailto:msarac@uludag.edu.tr" TargetMode="External"/><Relationship Id="rId1" Type="http://schemas.openxmlformats.org/officeDocument/2006/relationships/hyperlink" Target="mailto:aporoy@uludag.edu.t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vuslatozyurt@uludag.edu.tr" TargetMode="External"/><Relationship Id="rId2" Type="http://schemas.openxmlformats.org/officeDocument/2006/relationships/hyperlink" Target="mailto:aysenurcaner@uludag.edu.tr" TargetMode="External"/><Relationship Id="rId1" Type="http://schemas.openxmlformats.org/officeDocument/2006/relationships/hyperlink" Target="mailto:sayurekli@uludag.edu.tr" TargetMode="External"/><Relationship Id="rId5" Type="http://schemas.openxmlformats.org/officeDocument/2006/relationships/hyperlink" Target="mailto:alicanmert@uludag.edu.tr" TargetMode="External"/><Relationship Id="rId4" Type="http://schemas.openxmlformats.org/officeDocument/2006/relationships/hyperlink" Target="mailto:eucakir@uludag.edu.tr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htas@uludag.edu.tr" TargetMode="External"/><Relationship Id="rId13" Type="http://schemas.openxmlformats.org/officeDocument/2006/relationships/hyperlink" Target="mailto:erkankaya@uludag.edu.tr" TargetMode="External"/><Relationship Id="rId3" Type="http://schemas.openxmlformats.org/officeDocument/2006/relationships/hyperlink" Target="mailto:vtyilmaz@uludag.edu.tr" TargetMode="External"/><Relationship Id="rId7" Type="http://schemas.openxmlformats.org/officeDocument/2006/relationships/hyperlink" Target="mailto:calyilmaz@uludag.edu.tr" TargetMode="External"/><Relationship Id="rId12" Type="http://schemas.openxmlformats.org/officeDocument/2006/relationships/hyperlink" Target="mailto:aysegulk@uludag.edu.tr" TargetMode="External"/><Relationship Id="rId2" Type="http://schemas.openxmlformats.org/officeDocument/2006/relationships/hyperlink" Target="mailto:ferdaoz@uludag.edu.tr" TargetMode="External"/><Relationship Id="rId1" Type="http://schemas.openxmlformats.org/officeDocument/2006/relationships/hyperlink" Target="mailto:berbaykent@uludag.edu.tr" TargetMode="External"/><Relationship Id="rId6" Type="http://schemas.openxmlformats.org/officeDocument/2006/relationships/hyperlink" Target="mailto:elifuz@uludag.edu.tr" TargetMode="External"/><Relationship Id="rId11" Type="http://schemas.openxmlformats.org/officeDocument/2006/relationships/hyperlink" Target="mailto:dortok@uludag.edu.tr" TargetMode="External"/><Relationship Id="rId5" Type="http://schemas.openxmlformats.org/officeDocument/2006/relationships/hyperlink" Target="mailto:figen@uludag.edu.tr" TargetMode="External"/><Relationship Id="rId10" Type="http://schemas.openxmlformats.org/officeDocument/2006/relationships/hyperlink" Target="mailto:sevcancelenk@uludag.edu.tr" TargetMode="External"/><Relationship Id="rId4" Type="http://schemas.openxmlformats.org/officeDocument/2006/relationships/hyperlink" Target="mailto:snoma@uludag.edu.tr" TargetMode="External"/><Relationship Id="rId9" Type="http://schemas.openxmlformats.org/officeDocument/2006/relationships/hyperlink" Target="mailto:ayseyildiz@uludag.edu.tr" TargetMode="External"/><Relationship Id="rId14" Type="http://schemas.openxmlformats.org/officeDocument/2006/relationships/hyperlink" Target="mailto:berkayaydin@uludag.edu.tr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asudebilgin@uludag.edu.tr" TargetMode="External"/><Relationship Id="rId2" Type="http://schemas.openxmlformats.org/officeDocument/2006/relationships/hyperlink" Target="mailto:sehnazsun@uludag.edu.tr" TargetMode="External"/><Relationship Id="rId1" Type="http://schemas.openxmlformats.org/officeDocument/2006/relationships/hyperlink" Target="mailto:sehnazbg@uludag.edu.tr" TargetMode="External"/><Relationship Id="rId6" Type="http://schemas.openxmlformats.org/officeDocument/2006/relationships/hyperlink" Target="mailto:auzun@uludag.edu.tr" TargetMode="External"/><Relationship Id="rId5" Type="http://schemas.openxmlformats.org/officeDocument/2006/relationships/hyperlink" Target="mailto:mtdemirbag@gmail.com" TargetMode="External"/><Relationship Id="rId4" Type="http://schemas.openxmlformats.org/officeDocument/2006/relationships/hyperlink" Target="mailto:aynuroksal@uludag.edu.tr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gulcintezcan@uludag.edu.t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umhur@uludag.edu.tr" TargetMode="External"/><Relationship Id="rId13" Type="http://schemas.openxmlformats.org/officeDocument/2006/relationships/hyperlink" Target="mailto:pyomeroglu@uludag.edu.tr" TargetMode="External"/><Relationship Id="rId18" Type="http://schemas.openxmlformats.org/officeDocument/2006/relationships/hyperlink" Target="mailto:nakbudak@uludag.edu.tr" TargetMode="External"/><Relationship Id="rId3" Type="http://schemas.openxmlformats.org/officeDocument/2006/relationships/hyperlink" Target="mailto:kadirilhan@uludag.edu.tr" TargetMode="External"/><Relationship Id="rId7" Type="http://schemas.openxmlformats.org/officeDocument/2006/relationships/hyperlink" Target="mailto:sdokuzlu@uludag.edu.tr" TargetMode="External"/><Relationship Id="rId12" Type="http://schemas.openxmlformats.org/officeDocument/2006/relationships/hyperlink" Target="mailto:abayizit@uludag.edu.tr" TargetMode="External"/><Relationship Id="rId17" Type="http://schemas.openxmlformats.org/officeDocument/2006/relationships/hyperlink" Target="mailto:biroltas@uludag.edu.tr" TargetMode="External"/><Relationship Id="rId2" Type="http://schemas.openxmlformats.org/officeDocument/2006/relationships/hyperlink" Target="mailto:sinetogay@uludag.edu.tr" TargetMode="External"/><Relationship Id="rId16" Type="http://schemas.openxmlformats.org/officeDocument/2006/relationships/hyperlink" Target="mailto:baris@uludag.edu.tr" TargetMode="External"/><Relationship Id="rId1" Type="http://schemas.openxmlformats.org/officeDocument/2006/relationships/hyperlink" Target="mailto:skamiloglu@uludag.edu.tr" TargetMode="External"/><Relationship Id="rId6" Type="http://schemas.openxmlformats.org/officeDocument/2006/relationships/hyperlink" Target="mailto:ozang@uludag.edu.tr" TargetMode="External"/><Relationship Id="rId11" Type="http://schemas.openxmlformats.org/officeDocument/2006/relationships/hyperlink" Target="mailto:yasemins@uludag.edu.tr" TargetMode="External"/><Relationship Id="rId5" Type="http://schemas.openxmlformats.org/officeDocument/2006/relationships/hyperlink" Target="mailto:sarslan@uludag.edu.tr" TargetMode="External"/><Relationship Id="rId15" Type="http://schemas.openxmlformats.org/officeDocument/2006/relationships/hyperlink" Target="mailto:icakmak@uludag.edu.tr" TargetMode="External"/><Relationship Id="rId10" Type="http://schemas.openxmlformats.org/officeDocument/2006/relationships/hyperlink" Target="mailto:ardasozcu@uludag.edu.tr" TargetMode="External"/><Relationship Id="rId4" Type="http://schemas.openxmlformats.org/officeDocument/2006/relationships/hyperlink" Target="mailto:kemalg@uludag.edu.tr" TargetMode="External"/><Relationship Id="rId9" Type="http://schemas.openxmlformats.org/officeDocument/2006/relationships/hyperlink" Target="mailto:aipek@uludag.edu.tr" TargetMode="External"/><Relationship Id="rId14" Type="http://schemas.openxmlformats.org/officeDocument/2006/relationships/hyperlink" Target="mailto:ikilic@uludag.edu.t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mehmet@uludag.edu.t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yalcin@uludag.edu.tr" TargetMode="External"/><Relationship Id="rId3" Type="http://schemas.openxmlformats.org/officeDocument/2006/relationships/hyperlink" Target="mailto:aysins@uludag.edu.tr" TargetMode="External"/><Relationship Id="rId7" Type="http://schemas.openxmlformats.org/officeDocument/2006/relationships/hyperlink" Target="mailto:sonal@uludag.edu.tr" TargetMode="External"/><Relationship Id="rId2" Type="http://schemas.openxmlformats.org/officeDocument/2006/relationships/hyperlink" Target="mailto:merick@uludag.edu.tr" TargetMode="External"/><Relationship Id="rId1" Type="http://schemas.openxmlformats.org/officeDocument/2006/relationships/hyperlink" Target="mailto:zyilmaz@uludag.edu.tr" TargetMode="External"/><Relationship Id="rId6" Type="http://schemas.openxmlformats.org/officeDocument/2006/relationships/hyperlink" Target="mailto:cengizm@uludag.edu.tr" TargetMode="External"/><Relationship Id="rId5" Type="http://schemas.openxmlformats.org/officeDocument/2006/relationships/hyperlink" Target="mailto:vcirak@uludag.edu.tr" TargetMode="External"/><Relationship Id="rId10" Type="http://schemas.openxmlformats.org/officeDocument/2006/relationships/hyperlink" Target="mailto:caydin@uludag.edu.tr" TargetMode="External"/><Relationship Id="rId4" Type="http://schemas.openxmlformats.org/officeDocument/2006/relationships/hyperlink" Target="mailto:tayfun@uludag.edu.tr" TargetMode="External"/><Relationship Id="rId9" Type="http://schemas.openxmlformats.org/officeDocument/2006/relationships/hyperlink" Target="mailto:aakkoc@uludag.edu.t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yoyenermis@uludag.edu.tr" TargetMode="External"/><Relationship Id="rId3" Type="http://schemas.openxmlformats.org/officeDocument/2006/relationships/hyperlink" Target="mailto:akcaglar@uludag.edu.tr" TargetMode="External"/><Relationship Id="rId7" Type="http://schemas.openxmlformats.org/officeDocument/2006/relationships/hyperlink" Target="mailto:btunca@uludag.edu.tr" TargetMode="External"/><Relationship Id="rId12" Type="http://schemas.openxmlformats.org/officeDocument/2006/relationships/hyperlink" Target="mailto:mcansev@uludag.edu.tr" TargetMode="External"/><Relationship Id="rId2" Type="http://schemas.openxmlformats.org/officeDocument/2006/relationships/hyperlink" Target="mailto:demir@uludag.edu.tr" TargetMode="External"/><Relationship Id="rId1" Type="http://schemas.openxmlformats.org/officeDocument/2006/relationships/hyperlink" Target="mailto:oralb@uludag.edu.tr" TargetMode="External"/><Relationship Id="rId6" Type="http://schemas.openxmlformats.org/officeDocument/2006/relationships/hyperlink" Target="mailto:asligorekd@uludag.edu.tr" TargetMode="External"/><Relationship Id="rId11" Type="http://schemas.openxmlformats.org/officeDocument/2006/relationships/hyperlink" Target="mailto:egeli@uludag.edu.tr" TargetMode="External"/><Relationship Id="rId5" Type="http://schemas.openxmlformats.org/officeDocument/2006/relationships/hyperlink" Target="mailto:nevka@uludag.edu.tr" TargetMode="External"/><Relationship Id="rId10" Type="http://schemas.openxmlformats.org/officeDocument/2006/relationships/hyperlink" Target="mailto:nisbil@uludag.edu.tr" TargetMode="External"/><Relationship Id="rId4" Type="http://schemas.openxmlformats.org/officeDocument/2006/relationships/hyperlink" Target="mailto:sehime@uludag.edu.tr" TargetMode="External"/><Relationship Id="rId9" Type="http://schemas.openxmlformats.org/officeDocument/2006/relationships/hyperlink" Target="mailto:nesrinugras@uludag.edu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kaya@uludag.edu.tr" TargetMode="External"/><Relationship Id="rId2" Type="http://schemas.openxmlformats.org/officeDocument/2006/relationships/hyperlink" Target="mailto:ulukardesler@uludag.edu.tr" TargetMode="External"/><Relationship Id="rId1" Type="http://schemas.openxmlformats.org/officeDocument/2006/relationships/hyperlink" Target="mailto:ridvan@uludag.edu.tr" TargetMode="External"/><Relationship Id="rId4" Type="http://schemas.openxmlformats.org/officeDocument/2006/relationships/hyperlink" Target="mailto:yzdoruk@uludag.edu.t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ozgeyesildemir@uludag.edu.tr" TargetMode="External"/><Relationship Id="rId1" Type="http://schemas.openxmlformats.org/officeDocument/2006/relationships/hyperlink" Target="mailto:nurcanoz@uludag.edu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gsevilgen@uludag.edu.tr" TargetMode="External"/><Relationship Id="rId7" Type="http://schemas.openxmlformats.org/officeDocument/2006/relationships/hyperlink" Target="mailto:nyk@uludag.edu.tr" TargetMode="External"/><Relationship Id="rId2" Type="http://schemas.openxmlformats.org/officeDocument/2006/relationships/hyperlink" Target="mailto:pinarkirci@uludag.edu.tr" TargetMode="External"/><Relationship Id="rId1" Type="http://schemas.openxmlformats.org/officeDocument/2006/relationships/hyperlink" Target="mailto:sebnemduzyer@uludag.edu.tr" TargetMode="External"/><Relationship Id="rId6" Type="http://schemas.openxmlformats.org/officeDocument/2006/relationships/hyperlink" Target="mailto:abdilkus@uludag.edu.tr" TargetMode="External"/><Relationship Id="rId5" Type="http://schemas.openxmlformats.org/officeDocument/2006/relationships/hyperlink" Target="mailto:gurays@uludag.edu.tr" TargetMode="External"/><Relationship Id="rId4" Type="http://schemas.openxmlformats.org/officeDocument/2006/relationships/hyperlink" Target="mailto:ebulut@uludag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9ED3-A4F8-4CB5-B873-1B149CC15482}">
  <dimension ref="A1:H132"/>
  <sheetViews>
    <sheetView tabSelected="1" workbookViewId="0">
      <selection activeCell="A59" sqref="A59:XFD59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1" t="s">
        <v>501</v>
      </c>
    </row>
    <row r="4" spans="1:8" x14ac:dyDescent="0.25">
      <c r="A4" s="1" t="s">
        <v>359</v>
      </c>
      <c r="B4" s="1" t="s">
        <v>360</v>
      </c>
      <c r="C4" s="1" t="s">
        <v>361</v>
      </c>
      <c r="D4" s="1" t="s">
        <v>362</v>
      </c>
      <c r="E4" s="5" t="s">
        <v>265</v>
      </c>
      <c r="F4" s="2">
        <v>2</v>
      </c>
      <c r="G4" s="3" t="s">
        <v>159</v>
      </c>
      <c r="H4" s="1"/>
    </row>
    <row r="5" spans="1:8" x14ac:dyDescent="0.25">
      <c r="A5" s="1" t="s">
        <v>348</v>
      </c>
      <c r="B5" s="1" t="s">
        <v>437</v>
      </c>
      <c r="C5" s="1" t="s">
        <v>438</v>
      </c>
      <c r="D5" s="1" t="s">
        <v>439</v>
      </c>
      <c r="E5" s="1" t="s">
        <v>10</v>
      </c>
      <c r="F5" s="2">
        <v>1</v>
      </c>
      <c r="G5" s="3" t="s">
        <v>42</v>
      </c>
      <c r="H5" s="1"/>
    </row>
    <row r="6" spans="1:8" x14ac:dyDescent="0.25">
      <c r="A6" s="1" t="s">
        <v>178</v>
      </c>
      <c r="B6" s="1" t="s">
        <v>440</v>
      </c>
      <c r="C6" s="1" t="s">
        <v>441</v>
      </c>
      <c r="D6" s="1" t="s">
        <v>439</v>
      </c>
      <c r="E6" s="1" t="s">
        <v>10</v>
      </c>
      <c r="F6" s="2">
        <v>1</v>
      </c>
      <c r="G6" s="3" t="s">
        <v>42</v>
      </c>
      <c r="H6" s="1"/>
    </row>
    <row r="7" spans="1:8" x14ac:dyDescent="0.25">
      <c r="A7" s="1" t="s">
        <v>406</v>
      </c>
      <c r="B7" s="1" t="s">
        <v>407</v>
      </c>
      <c r="C7" s="1" t="s">
        <v>408</v>
      </c>
      <c r="D7" s="1" t="s">
        <v>409</v>
      </c>
      <c r="E7" s="1" t="s">
        <v>410</v>
      </c>
      <c r="F7" s="2">
        <v>7</v>
      </c>
      <c r="G7" s="3" t="s">
        <v>411</v>
      </c>
      <c r="H7" s="1"/>
    </row>
    <row r="8" spans="1:8" x14ac:dyDescent="0.25">
      <c r="A8" s="1" t="str">
        <f ca="1">PROPER(Tablo1[[#This Row],[İsim]])</f>
        <v>Erdem</v>
      </c>
      <c r="B8" s="1" t="str">
        <f ca="1">UPPER(Tablo1[[#This Row],[Soyisim]])</f>
        <v>ÖZDEMİR</v>
      </c>
      <c r="C8" s="1" t="s">
        <v>53</v>
      </c>
      <c r="D8" s="1" t="s">
        <v>54</v>
      </c>
      <c r="E8" s="1" t="s">
        <v>55</v>
      </c>
      <c r="F8" s="2">
        <v>1</v>
      </c>
      <c r="G8" s="3" t="s">
        <v>42</v>
      </c>
      <c r="H8" s="1"/>
    </row>
    <row r="9" spans="1:8" x14ac:dyDescent="0.25">
      <c r="A9" s="1" t="str">
        <f ca="1">PROPER(Tablo1[[#This Row],[İsim]])</f>
        <v>Evren</v>
      </c>
      <c r="B9" s="1" t="s">
        <v>62</v>
      </c>
      <c r="C9" s="1" t="s">
        <v>63</v>
      </c>
      <c r="D9" s="1" t="s">
        <v>64</v>
      </c>
      <c r="E9" s="1" t="s">
        <v>65</v>
      </c>
      <c r="F9" s="2">
        <v>1</v>
      </c>
      <c r="G9" s="3" t="s">
        <v>11</v>
      </c>
      <c r="H9" s="1"/>
    </row>
    <row r="10" spans="1:8" x14ac:dyDescent="0.25">
      <c r="A10" s="1" t="str">
        <f ca="1">PROPER(Tablo1[[#This Row],[İsim]])</f>
        <v>Zeynep</v>
      </c>
      <c r="B10" s="1" t="s">
        <v>30</v>
      </c>
      <c r="C10" s="1" t="s">
        <v>31</v>
      </c>
      <c r="D10" s="1" t="s">
        <v>32</v>
      </c>
      <c r="E10" s="1" t="s">
        <v>33</v>
      </c>
      <c r="F10" s="2">
        <v>3</v>
      </c>
      <c r="G10" s="3" t="s">
        <v>11</v>
      </c>
      <c r="H10" s="1"/>
    </row>
    <row r="11" spans="1:8" x14ac:dyDescent="0.25">
      <c r="A11" s="1" t="s">
        <v>432</v>
      </c>
      <c r="B11" s="1" t="s">
        <v>433</v>
      </c>
      <c r="C11" s="1" t="s">
        <v>434</v>
      </c>
      <c r="D11" s="1" t="s">
        <v>435</v>
      </c>
      <c r="E11" s="1" t="s">
        <v>436</v>
      </c>
      <c r="F11" s="2">
        <v>1</v>
      </c>
      <c r="G11" s="3" t="s">
        <v>42</v>
      </c>
      <c r="H11" s="1"/>
    </row>
    <row r="12" spans="1:8" x14ac:dyDescent="0.25">
      <c r="A12" s="1" t="s">
        <v>380</v>
      </c>
      <c r="B12" s="1" t="s">
        <v>381</v>
      </c>
      <c r="C12" s="1" t="s">
        <v>382</v>
      </c>
      <c r="D12" s="1" t="s">
        <v>383</v>
      </c>
      <c r="E12" s="1" t="s">
        <v>384</v>
      </c>
      <c r="F12" s="2">
        <v>1</v>
      </c>
      <c r="G12" s="3" t="s">
        <v>253</v>
      </c>
      <c r="H12" s="1"/>
    </row>
    <row r="13" spans="1:8" x14ac:dyDescent="0.25">
      <c r="A13" s="1" t="str">
        <f ca="1">PROPER(Tablo1[[#This Row],[İsim]])</f>
        <v>Mizrap</v>
      </c>
      <c r="B13" s="1" t="str">
        <f ca="1">UPPER(Tablo1[[#This Row],[Soyisim]])</f>
        <v>BULUNUZ</v>
      </c>
      <c r="C13" s="1" t="s">
        <v>59</v>
      </c>
      <c r="D13" s="1" t="s">
        <v>60</v>
      </c>
      <c r="E13" s="1" t="s">
        <v>61</v>
      </c>
      <c r="F13" s="2">
        <v>1</v>
      </c>
      <c r="G13" s="3" t="s">
        <v>11</v>
      </c>
      <c r="H13" s="1"/>
    </row>
    <row r="14" spans="1:8" x14ac:dyDescent="0.25">
      <c r="A14" s="1" t="s">
        <v>67</v>
      </c>
      <c r="B14" s="1" t="str">
        <f ca="1">UPPER(Tablo1[[#This Row],[Soyisim]])</f>
        <v>ADA</v>
      </c>
      <c r="C14" s="1" t="s">
        <v>68</v>
      </c>
      <c r="D14" s="1" t="s">
        <v>60</v>
      </c>
      <c r="E14" s="1" t="s">
        <v>69</v>
      </c>
      <c r="F14" s="2">
        <v>1</v>
      </c>
      <c r="G14" s="3" t="s">
        <v>11</v>
      </c>
      <c r="H14" s="1"/>
    </row>
    <row r="15" spans="1:8" x14ac:dyDescent="0.25">
      <c r="A15" s="1" t="s">
        <v>221</v>
      </c>
      <c r="B15" s="1" t="s">
        <v>222</v>
      </c>
      <c r="C15" s="1" t="s">
        <v>223</v>
      </c>
      <c r="D15" s="1" t="s">
        <v>60</v>
      </c>
      <c r="E15" s="1" t="s">
        <v>224</v>
      </c>
      <c r="F15" s="2">
        <v>2</v>
      </c>
      <c r="G15" s="3" t="s">
        <v>42</v>
      </c>
      <c r="H15" s="1"/>
    </row>
    <row r="16" spans="1:8" x14ac:dyDescent="0.25">
      <c r="A16" s="1" t="s">
        <v>229</v>
      </c>
      <c r="B16" s="1" t="s">
        <v>230</v>
      </c>
      <c r="C16" s="1" t="s">
        <v>231</v>
      </c>
      <c r="D16" s="1" t="s">
        <v>60</v>
      </c>
      <c r="E16" s="1" t="s">
        <v>232</v>
      </c>
      <c r="F16" s="2">
        <v>1</v>
      </c>
      <c r="G16" s="3" t="s">
        <v>159</v>
      </c>
      <c r="H16" s="1"/>
    </row>
    <row r="17" spans="1:8" x14ac:dyDescent="0.25">
      <c r="A17" s="1" t="s">
        <v>238</v>
      </c>
      <c r="B17" s="1" t="s">
        <v>239</v>
      </c>
      <c r="C17" s="1" t="s">
        <v>240</v>
      </c>
      <c r="D17" s="1" t="s">
        <v>60</v>
      </c>
      <c r="E17" s="1" t="s">
        <v>241</v>
      </c>
      <c r="F17" s="2">
        <v>1</v>
      </c>
      <c r="G17" s="3" t="s">
        <v>159</v>
      </c>
      <c r="H17" s="1"/>
    </row>
    <row r="18" spans="1:8" x14ac:dyDescent="0.25">
      <c r="A18" s="1" t="s">
        <v>262</v>
      </c>
      <c r="B18" s="1" t="s">
        <v>263</v>
      </c>
      <c r="C18" s="1" t="s">
        <v>264</v>
      </c>
      <c r="D18" s="1" t="s">
        <v>60</v>
      </c>
      <c r="E18" s="1" t="s">
        <v>265</v>
      </c>
      <c r="F18" s="2">
        <v>7</v>
      </c>
      <c r="G18" s="3" t="s">
        <v>266</v>
      </c>
      <c r="H18" s="1"/>
    </row>
    <row r="19" spans="1:8" x14ac:dyDescent="0.25">
      <c r="A19" s="1" t="s">
        <v>262</v>
      </c>
      <c r="B19" s="1" t="s">
        <v>292</v>
      </c>
      <c r="C19" s="1" t="s">
        <v>293</v>
      </c>
      <c r="D19" s="1" t="s">
        <v>60</v>
      </c>
      <c r="E19" s="1" t="s">
        <v>61</v>
      </c>
      <c r="F19" s="2">
        <v>5</v>
      </c>
      <c r="G19" s="3" t="s">
        <v>294</v>
      </c>
      <c r="H19" s="1"/>
    </row>
    <row r="20" spans="1:8" x14ac:dyDescent="0.25">
      <c r="A20" s="1" t="s">
        <v>295</v>
      </c>
      <c r="B20" s="1" t="s">
        <v>296</v>
      </c>
      <c r="C20" s="1" t="s">
        <v>297</v>
      </c>
      <c r="D20" s="1" t="s">
        <v>60</v>
      </c>
      <c r="E20" s="1" t="s">
        <v>61</v>
      </c>
      <c r="F20" s="2">
        <v>1</v>
      </c>
      <c r="G20" s="3" t="s">
        <v>159</v>
      </c>
      <c r="H20" s="1"/>
    </row>
    <row r="21" spans="1:8" x14ac:dyDescent="0.25">
      <c r="A21" s="1" t="s">
        <v>298</v>
      </c>
      <c r="B21" s="1" t="s">
        <v>299</v>
      </c>
      <c r="C21" s="1" t="s">
        <v>300</v>
      </c>
      <c r="D21" s="1" t="s">
        <v>60</v>
      </c>
      <c r="E21" s="1" t="s">
        <v>61</v>
      </c>
      <c r="F21" s="2">
        <v>1</v>
      </c>
      <c r="G21" s="3" t="s">
        <v>159</v>
      </c>
      <c r="H21" s="1"/>
    </row>
    <row r="22" spans="1:8" x14ac:dyDescent="0.25">
      <c r="A22" s="1" t="s">
        <v>217</v>
      </c>
      <c r="B22" s="1" t="s">
        <v>312</v>
      </c>
      <c r="C22" s="1" t="s">
        <v>313</v>
      </c>
      <c r="D22" s="1" t="s">
        <v>60</v>
      </c>
      <c r="E22" s="1" t="s">
        <v>314</v>
      </c>
      <c r="F22" s="2">
        <v>1</v>
      </c>
      <c r="G22" s="3" t="s">
        <v>42</v>
      </c>
      <c r="H22" s="1"/>
    </row>
    <row r="23" spans="1:8" x14ac:dyDescent="0.25">
      <c r="A23" s="1" t="str">
        <f ca="1">PROPER(Tablo1[[#This Row],[İsim]])</f>
        <v>Özer</v>
      </c>
      <c r="B23" s="1" t="str">
        <f ca="1">UPPER(Tablo1[[#This Row],[Soyisim]])</f>
        <v>YILMAZ</v>
      </c>
      <c r="C23" s="1" t="s">
        <v>17</v>
      </c>
      <c r="D23" s="1" t="s">
        <v>18</v>
      </c>
      <c r="E23" s="1" t="s">
        <v>19</v>
      </c>
      <c r="F23" s="2">
        <v>3</v>
      </c>
      <c r="G23" s="3" t="s">
        <v>11</v>
      </c>
      <c r="H23" s="1"/>
    </row>
    <row r="24" spans="1:8" x14ac:dyDescent="0.25">
      <c r="A24" s="1" t="str">
        <f ca="1">PROPER(Tablo1[[#This Row],[İsim]])</f>
        <v>Mustafa</v>
      </c>
      <c r="B24" s="1" t="str">
        <f ca="1">UPPER(Tablo1[[#This Row],[Soyisim]])</f>
        <v>ŞAHİN</v>
      </c>
      <c r="C24" s="1" t="s">
        <v>25</v>
      </c>
      <c r="D24" s="1" t="s">
        <v>18</v>
      </c>
      <c r="E24" s="1" t="s">
        <v>26</v>
      </c>
      <c r="F24" s="2">
        <v>2</v>
      </c>
      <c r="G24" s="3" t="s">
        <v>11</v>
      </c>
      <c r="H24" s="1"/>
    </row>
    <row r="25" spans="1:8" x14ac:dyDescent="0.25">
      <c r="A25" s="1" t="str">
        <f ca="1">PROPER(Tablo1[[#This Row],[İsim]])</f>
        <v>Sevcan</v>
      </c>
      <c r="B25" s="1" t="s">
        <v>27</v>
      </c>
      <c r="C25" s="1" t="s">
        <v>28</v>
      </c>
      <c r="D25" s="1" t="s">
        <v>18</v>
      </c>
      <c r="E25" s="1" t="s">
        <v>19</v>
      </c>
      <c r="F25" s="2">
        <v>5</v>
      </c>
      <c r="G25" s="3" t="s">
        <v>29</v>
      </c>
      <c r="H25" s="1"/>
    </row>
    <row r="26" spans="1:8" x14ac:dyDescent="0.25">
      <c r="A26" s="1" t="str">
        <f ca="1">PROPER(Tablo1[[#This Row],[İsim]])</f>
        <v>Elif</v>
      </c>
      <c r="B26" s="1" t="str">
        <f ca="1">UPPER(Tablo1[[#This Row],[Soyisim]])</f>
        <v>DEMİRKAN</v>
      </c>
      <c r="C26" s="1" t="s">
        <v>51</v>
      </c>
      <c r="D26" s="1" t="s">
        <v>18</v>
      </c>
      <c r="E26" s="1" t="s">
        <v>52</v>
      </c>
      <c r="F26" s="2">
        <v>1</v>
      </c>
      <c r="G26" s="3" t="s">
        <v>11</v>
      </c>
      <c r="H26" s="1"/>
    </row>
    <row r="27" spans="1:8" x14ac:dyDescent="0.25">
      <c r="A27" s="1" t="s">
        <v>85</v>
      </c>
      <c r="B27" s="1" t="s">
        <v>86</v>
      </c>
      <c r="C27" s="1" t="s">
        <v>87</v>
      </c>
      <c r="D27" s="1" t="s">
        <v>18</v>
      </c>
      <c r="E27" s="1" t="s">
        <v>88</v>
      </c>
      <c r="F27" s="2">
        <v>1</v>
      </c>
      <c r="G27" s="3" t="s">
        <v>89</v>
      </c>
      <c r="H27" s="1"/>
    </row>
    <row r="28" spans="1:8" x14ac:dyDescent="0.25">
      <c r="A28" s="1" t="s">
        <v>90</v>
      </c>
      <c r="B28" s="1" t="s">
        <v>91</v>
      </c>
      <c r="C28" s="1" t="s">
        <v>92</v>
      </c>
      <c r="D28" s="1" t="s">
        <v>18</v>
      </c>
      <c r="E28" s="1" t="s">
        <v>93</v>
      </c>
      <c r="F28" s="2">
        <v>3</v>
      </c>
      <c r="G28" s="3" t="s">
        <v>94</v>
      </c>
      <c r="H28" s="1"/>
    </row>
    <row r="29" spans="1:8" x14ac:dyDescent="0.25">
      <c r="A29" s="1" t="s">
        <v>95</v>
      </c>
      <c r="B29" s="1" t="s">
        <v>96</v>
      </c>
      <c r="C29" s="1" t="s">
        <v>97</v>
      </c>
      <c r="D29" s="1" t="s">
        <v>18</v>
      </c>
      <c r="E29" s="1" t="s">
        <v>52</v>
      </c>
      <c r="F29" s="2">
        <v>1</v>
      </c>
      <c r="G29" s="3" t="s">
        <v>98</v>
      </c>
      <c r="H29" s="1"/>
    </row>
    <row r="30" spans="1:8" x14ac:dyDescent="0.25">
      <c r="A30" s="1" t="s">
        <v>99</v>
      </c>
      <c r="B30" s="1" t="s">
        <v>100</v>
      </c>
      <c r="C30" s="1" t="s">
        <v>101</v>
      </c>
      <c r="D30" s="1" t="s">
        <v>18</v>
      </c>
      <c r="E30" s="1" t="s">
        <v>102</v>
      </c>
      <c r="F30" s="2">
        <v>1</v>
      </c>
      <c r="G30" s="3" t="s">
        <v>98</v>
      </c>
      <c r="H30" s="1"/>
    </row>
    <row r="31" spans="1:8" x14ac:dyDescent="0.25">
      <c r="A31" s="1" t="s">
        <v>103</v>
      </c>
      <c r="B31" s="1" t="s">
        <v>104</v>
      </c>
      <c r="C31" s="1" t="s">
        <v>105</v>
      </c>
      <c r="D31" s="1" t="s">
        <v>18</v>
      </c>
      <c r="E31" s="1" t="s">
        <v>106</v>
      </c>
      <c r="F31" s="2">
        <v>1</v>
      </c>
      <c r="G31" s="3" t="s">
        <v>98</v>
      </c>
      <c r="H31" s="1"/>
    </row>
    <row r="32" spans="1:8" x14ac:dyDescent="0.25">
      <c r="A32" s="1" t="s">
        <v>107</v>
      </c>
      <c r="B32" s="1" t="s">
        <v>108</v>
      </c>
      <c r="C32" s="1" t="s">
        <v>109</v>
      </c>
      <c r="D32" s="1" t="s">
        <v>18</v>
      </c>
      <c r="E32" s="1" t="s">
        <v>110</v>
      </c>
      <c r="F32" s="2">
        <v>3</v>
      </c>
      <c r="G32" s="3" t="s">
        <v>98</v>
      </c>
      <c r="H32" s="1"/>
    </row>
    <row r="33" spans="1:8" x14ac:dyDescent="0.25">
      <c r="A33" s="1" t="s">
        <v>111</v>
      </c>
      <c r="B33" s="1" t="s">
        <v>112</v>
      </c>
      <c r="C33" s="1" t="s">
        <v>113</v>
      </c>
      <c r="D33" s="1" t="s">
        <v>18</v>
      </c>
      <c r="E33" s="1" t="s">
        <v>110</v>
      </c>
      <c r="F33" s="2">
        <v>1</v>
      </c>
      <c r="G33" s="3" t="s">
        <v>98</v>
      </c>
      <c r="H33" s="1"/>
    </row>
    <row r="34" spans="1:8" x14ac:dyDescent="0.25">
      <c r="A34" s="1" t="s">
        <v>233</v>
      </c>
      <c r="B34" s="1" t="s">
        <v>234</v>
      </c>
      <c r="C34" s="1" t="s">
        <v>235</v>
      </c>
      <c r="D34" s="1" t="s">
        <v>18</v>
      </c>
      <c r="E34" s="1" t="s">
        <v>236</v>
      </c>
      <c r="F34" s="2">
        <v>9</v>
      </c>
      <c r="G34" s="3" t="s">
        <v>237</v>
      </c>
      <c r="H34" s="1"/>
    </row>
    <row r="35" spans="1:8" x14ac:dyDescent="0.25">
      <c r="A35" s="1" t="s">
        <v>246</v>
      </c>
      <c r="B35" s="1" t="s">
        <v>247</v>
      </c>
      <c r="C35" s="1" t="s">
        <v>248</v>
      </c>
      <c r="D35" s="1" t="s">
        <v>18</v>
      </c>
      <c r="E35" s="1" t="s">
        <v>249</v>
      </c>
      <c r="F35" s="2">
        <v>1</v>
      </c>
      <c r="G35" s="3" t="s">
        <v>42</v>
      </c>
      <c r="H35" s="1"/>
    </row>
    <row r="36" spans="1:8" x14ac:dyDescent="0.25">
      <c r="A36" s="1" t="s">
        <v>301</v>
      </c>
      <c r="B36" s="1" t="s">
        <v>302</v>
      </c>
      <c r="C36" s="1" t="s">
        <v>303</v>
      </c>
      <c r="D36" s="1" t="s">
        <v>18</v>
      </c>
      <c r="E36" s="1" t="s">
        <v>304</v>
      </c>
      <c r="F36" s="2">
        <v>1</v>
      </c>
      <c r="G36" s="3" t="s">
        <v>159</v>
      </c>
      <c r="H36" s="1"/>
    </row>
    <row r="37" spans="1:8" x14ac:dyDescent="0.25">
      <c r="A37" s="1" t="s">
        <v>305</v>
      </c>
      <c r="B37" s="1" t="s">
        <v>66</v>
      </c>
      <c r="C37" s="1" t="s">
        <v>306</v>
      </c>
      <c r="D37" s="1" t="s">
        <v>18</v>
      </c>
      <c r="E37" s="1" t="s">
        <v>307</v>
      </c>
      <c r="F37" s="2">
        <v>1</v>
      </c>
      <c r="G37" s="3" t="s">
        <v>159</v>
      </c>
      <c r="H37" s="1"/>
    </row>
    <row r="38" spans="1:8" x14ac:dyDescent="0.25">
      <c r="A38" s="1" t="s">
        <v>308</v>
      </c>
      <c r="B38" s="1" t="s">
        <v>309</v>
      </c>
      <c r="C38" s="1" t="s">
        <v>310</v>
      </c>
      <c r="D38" s="1" t="s">
        <v>18</v>
      </c>
      <c r="E38" s="1" t="s">
        <v>311</v>
      </c>
      <c r="F38" s="2">
        <v>1</v>
      </c>
      <c r="G38" s="3" t="s">
        <v>159</v>
      </c>
      <c r="H38" s="1"/>
    </row>
    <row r="39" spans="1:8" x14ac:dyDescent="0.25">
      <c r="A39" s="1" t="s">
        <v>308</v>
      </c>
      <c r="B39" s="1" t="s">
        <v>315</v>
      </c>
      <c r="C39" s="1" t="s">
        <v>316</v>
      </c>
      <c r="D39" s="1" t="s">
        <v>18</v>
      </c>
      <c r="E39" s="1" t="s">
        <v>317</v>
      </c>
      <c r="F39" s="2">
        <v>1</v>
      </c>
      <c r="G39" s="3" t="s">
        <v>159</v>
      </c>
      <c r="H39" s="1"/>
    </row>
    <row r="40" spans="1:8" x14ac:dyDescent="0.25">
      <c r="A40" s="1" t="s">
        <v>327</v>
      </c>
      <c r="B40" s="1" t="s">
        <v>27</v>
      </c>
      <c r="C40" s="1" t="s">
        <v>328</v>
      </c>
      <c r="D40" s="1" t="s">
        <v>18</v>
      </c>
      <c r="E40" s="1" t="s">
        <v>19</v>
      </c>
      <c r="F40" s="2">
        <v>2</v>
      </c>
      <c r="G40" s="3" t="s">
        <v>181</v>
      </c>
      <c r="H40" s="1"/>
    </row>
    <row r="41" spans="1:8" x14ac:dyDescent="0.25">
      <c r="A41" s="1" t="s">
        <v>333</v>
      </c>
      <c r="B41" s="1" t="s">
        <v>334</v>
      </c>
      <c r="C41" s="1" t="s">
        <v>335</v>
      </c>
      <c r="D41" s="1" t="s">
        <v>18</v>
      </c>
      <c r="E41" s="1" t="s">
        <v>336</v>
      </c>
      <c r="F41" s="2">
        <v>1</v>
      </c>
      <c r="G41" s="3" t="s">
        <v>42</v>
      </c>
      <c r="H41" s="1"/>
    </row>
    <row r="42" spans="1:8" x14ac:dyDescent="0.25">
      <c r="A42" s="1" t="s">
        <v>343</v>
      </c>
      <c r="B42" s="1" t="s">
        <v>344</v>
      </c>
      <c r="C42" s="1" t="s">
        <v>345</v>
      </c>
      <c r="D42" s="1" t="s">
        <v>18</v>
      </c>
      <c r="E42" s="1" t="s">
        <v>346</v>
      </c>
      <c r="F42" s="2">
        <v>1</v>
      </c>
      <c r="G42" s="3" t="s">
        <v>347</v>
      </c>
      <c r="H42" s="1"/>
    </row>
    <row r="43" spans="1:8" x14ac:dyDescent="0.25">
      <c r="A43" s="1" t="s">
        <v>373</v>
      </c>
      <c r="B43" s="1" t="s">
        <v>374</v>
      </c>
      <c r="C43" s="1" t="s">
        <v>375</v>
      </c>
      <c r="D43" s="1" t="s">
        <v>18</v>
      </c>
      <c r="E43" s="1" t="s">
        <v>376</v>
      </c>
      <c r="F43" s="2">
        <v>1</v>
      </c>
      <c r="G43" s="3" t="s">
        <v>42</v>
      </c>
      <c r="H43" s="1"/>
    </row>
    <row r="44" spans="1:8" x14ac:dyDescent="0.25">
      <c r="A44" s="1" t="s">
        <v>393</v>
      </c>
      <c r="B44" s="1" t="s">
        <v>80</v>
      </c>
      <c r="C44" s="1" t="s">
        <v>394</v>
      </c>
      <c r="D44" s="1" t="s">
        <v>18</v>
      </c>
      <c r="E44" s="1" t="s">
        <v>395</v>
      </c>
      <c r="F44" s="2">
        <v>1</v>
      </c>
      <c r="G44" s="3" t="s">
        <v>159</v>
      </c>
      <c r="H44" s="1"/>
    </row>
    <row r="45" spans="1:8" x14ac:dyDescent="0.25">
      <c r="A45" s="1" t="s">
        <v>426</v>
      </c>
      <c r="B45" s="1" t="s">
        <v>427</v>
      </c>
      <c r="C45" s="1" t="s">
        <v>428</v>
      </c>
      <c r="D45" s="1" t="s">
        <v>429</v>
      </c>
      <c r="E45" s="1" t="s">
        <v>430</v>
      </c>
      <c r="F45" s="2">
        <v>1</v>
      </c>
      <c r="G45" s="3" t="s">
        <v>42</v>
      </c>
      <c r="H45" s="1"/>
    </row>
    <row r="46" spans="1:8" x14ac:dyDescent="0.25">
      <c r="A46" s="1" t="s">
        <v>447</v>
      </c>
      <c r="B46" s="1" t="s">
        <v>448</v>
      </c>
      <c r="C46" s="6" t="s">
        <v>449</v>
      </c>
      <c r="D46" s="1" t="s">
        <v>429</v>
      </c>
      <c r="E46" s="1" t="s">
        <v>450</v>
      </c>
      <c r="F46" s="2">
        <v>1</v>
      </c>
      <c r="G46" s="3" t="s">
        <v>451</v>
      </c>
      <c r="H46" s="1"/>
    </row>
    <row r="47" spans="1:8" x14ac:dyDescent="0.25">
      <c r="A47" s="1" t="s">
        <v>452</v>
      </c>
      <c r="B47" s="1" t="s">
        <v>453</v>
      </c>
      <c r="C47" s="6" t="s">
        <v>454</v>
      </c>
      <c r="D47" s="1" t="s">
        <v>429</v>
      </c>
      <c r="E47" s="1" t="s">
        <v>450</v>
      </c>
      <c r="F47" s="2">
        <v>1</v>
      </c>
      <c r="G47" s="3" t="s">
        <v>451</v>
      </c>
      <c r="H47" s="1"/>
    </row>
    <row r="48" spans="1:8" x14ac:dyDescent="0.25">
      <c r="A48" s="1" t="s">
        <v>455</v>
      </c>
      <c r="B48" s="1" t="s">
        <v>43</v>
      </c>
      <c r="C48" s="6" t="s">
        <v>456</v>
      </c>
      <c r="D48" s="1" t="s">
        <v>429</v>
      </c>
      <c r="E48" s="1" t="s">
        <v>450</v>
      </c>
      <c r="F48" s="2">
        <v>1</v>
      </c>
      <c r="G48" s="3" t="s">
        <v>451</v>
      </c>
      <c r="H48" s="1"/>
    </row>
    <row r="49" spans="1:8" x14ac:dyDescent="0.25">
      <c r="A49" s="1" t="s">
        <v>457</v>
      </c>
      <c r="B49" s="1" t="s">
        <v>458</v>
      </c>
      <c r="C49" s="6" t="s">
        <v>459</v>
      </c>
      <c r="D49" s="1" t="s">
        <v>429</v>
      </c>
      <c r="E49" s="1" t="s">
        <v>431</v>
      </c>
      <c r="F49" s="2">
        <v>1</v>
      </c>
      <c r="G49" s="3" t="s">
        <v>451</v>
      </c>
      <c r="H49" s="1"/>
    </row>
    <row r="50" spans="1:8" x14ac:dyDescent="0.25">
      <c r="A50" s="1" t="str">
        <f ca="1">PROPER(Tablo1[[#This Row],[İsim]])</f>
        <v>Aylin</v>
      </c>
      <c r="B50" s="1" t="str">
        <f ca="1">UPPER(Tablo1[[#This Row],[Soyisim]])</f>
        <v>POROY ARSOY</v>
      </c>
      <c r="C50" s="1" t="s">
        <v>8</v>
      </c>
      <c r="D50" s="1" t="s">
        <v>9</v>
      </c>
      <c r="E50" s="1" t="s">
        <v>10</v>
      </c>
      <c r="F50" s="2">
        <v>2</v>
      </c>
      <c r="G50" s="3" t="s">
        <v>11</v>
      </c>
      <c r="H50" s="1"/>
    </row>
    <row r="51" spans="1:8" ht="21.75" customHeight="1" x14ac:dyDescent="0.25">
      <c r="A51" s="1" t="str">
        <f ca="1">PROPER(Tablo1[[#This Row],[İsim]])</f>
        <v>Nuran</v>
      </c>
      <c r="B51" s="1" t="str">
        <f ca="1">UPPER(Tablo1[[#This Row],[Soyisim]])</f>
        <v>BAYRAM</v>
      </c>
      <c r="C51" s="1" t="s">
        <v>20</v>
      </c>
      <c r="D51" s="1" t="s">
        <v>9</v>
      </c>
      <c r="E51" s="1" t="s">
        <v>21</v>
      </c>
      <c r="F51" s="2">
        <v>3</v>
      </c>
      <c r="G51" s="3" t="s">
        <v>11</v>
      </c>
      <c r="H51" s="1"/>
    </row>
    <row r="52" spans="1:8" x14ac:dyDescent="0.25">
      <c r="A52" s="1" t="s">
        <v>385</v>
      </c>
      <c r="B52" s="1" t="s">
        <v>386</v>
      </c>
      <c r="C52" s="1" t="s">
        <v>387</v>
      </c>
      <c r="D52" s="1" t="s">
        <v>9</v>
      </c>
      <c r="E52" s="1" t="s">
        <v>388</v>
      </c>
      <c r="F52" s="2">
        <v>1</v>
      </c>
      <c r="G52" s="3" t="s">
        <v>159</v>
      </c>
      <c r="H52" s="1"/>
    </row>
    <row r="53" spans="1:8" x14ac:dyDescent="0.25">
      <c r="A53" s="1" t="str">
        <f ca="1">PROPER(Tablo1[[#This Row],[İsim]])</f>
        <v>Ahmet Saim</v>
      </c>
      <c r="B53" s="1" t="str">
        <f ca="1">UPPER(Tablo1[[#This Row],[Soyisim]])</f>
        <v>KİLAVUZ</v>
      </c>
      <c r="C53" s="28" t="s">
        <v>524</v>
      </c>
      <c r="D53" s="1" t="s">
        <v>40</v>
      </c>
      <c r="E53" s="1" t="s">
        <v>41</v>
      </c>
      <c r="F53" s="2">
        <v>1</v>
      </c>
      <c r="G53" s="3" t="s">
        <v>42</v>
      </c>
      <c r="H53" s="1"/>
    </row>
    <row r="54" spans="1:8" x14ac:dyDescent="0.25">
      <c r="A54" s="1" t="s">
        <v>412</v>
      </c>
      <c r="B54" s="1" t="s">
        <v>413</v>
      </c>
      <c r="C54" s="1" t="s">
        <v>414</v>
      </c>
      <c r="D54" s="1" t="s">
        <v>415</v>
      </c>
      <c r="E54" s="1" t="s">
        <v>416</v>
      </c>
      <c r="F54" s="2">
        <v>1</v>
      </c>
      <c r="G54" s="3" t="s">
        <v>11</v>
      </c>
      <c r="H54" s="1"/>
    </row>
    <row r="55" spans="1:8" x14ac:dyDescent="0.25">
      <c r="A55" s="1" t="s">
        <v>442</v>
      </c>
      <c r="B55" s="1" t="s">
        <v>443</v>
      </c>
      <c r="C55" s="1" t="s">
        <v>444</v>
      </c>
      <c r="D55" s="5" t="s">
        <v>445</v>
      </c>
      <c r="E55" s="1" t="s">
        <v>446</v>
      </c>
      <c r="F55" s="2">
        <v>1</v>
      </c>
      <c r="G55" s="3" t="s">
        <v>42</v>
      </c>
      <c r="H55" s="1"/>
    </row>
    <row r="56" spans="1:8" x14ac:dyDescent="0.25">
      <c r="A56" s="1" t="s">
        <v>354</v>
      </c>
      <c r="B56" s="1" t="s">
        <v>355</v>
      </c>
      <c r="C56" s="1" t="s">
        <v>356</v>
      </c>
      <c r="D56" s="1" t="s">
        <v>357</v>
      </c>
      <c r="E56" s="1" t="s">
        <v>358</v>
      </c>
      <c r="F56" s="2">
        <v>1</v>
      </c>
      <c r="G56" s="3" t="s">
        <v>42</v>
      </c>
      <c r="H56" s="1"/>
    </row>
    <row r="57" spans="1:8" x14ac:dyDescent="0.25">
      <c r="A57" s="1" t="s">
        <v>363</v>
      </c>
      <c r="B57" s="1" t="s">
        <v>364</v>
      </c>
      <c r="C57" s="1" t="s">
        <v>365</v>
      </c>
      <c r="D57" s="1" t="s">
        <v>357</v>
      </c>
      <c r="E57" s="1" t="s">
        <v>366</v>
      </c>
      <c r="F57" s="2">
        <v>2</v>
      </c>
      <c r="G57" s="3" t="s">
        <v>367</v>
      </c>
      <c r="H57" s="1"/>
    </row>
    <row r="58" spans="1:8" x14ac:dyDescent="0.25">
      <c r="A58" s="1" t="s">
        <v>348</v>
      </c>
      <c r="B58" s="1" t="s">
        <v>349</v>
      </c>
      <c r="C58" s="1" t="s">
        <v>350</v>
      </c>
      <c r="D58" s="1" t="s">
        <v>351</v>
      </c>
      <c r="E58" s="1" t="s">
        <v>352</v>
      </c>
      <c r="F58" s="2">
        <v>2</v>
      </c>
      <c r="G58" s="3" t="s">
        <v>353</v>
      </c>
      <c r="H58" s="1"/>
    </row>
    <row r="59" spans="1:8" x14ac:dyDescent="0.25">
      <c r="A59" s="1" t="str">
        <f ca="1">PROPER(Tablo1[[#This Row],[İsim]])</f>
        <v>Murat</v>
      </c>
      <c r="B59" s="1" t="str">
        <f ca="1">UPPER(Tablo1[[#This Row],[Soyisim]])</f>
        <v>YAZICI</v>
      </c>
      <c r="C59" s="1" t="s">
        <v>22</v>
      </c>
      <c r="D59" s="1" t="s">
        <v>23</v>
      </c>
      <c r="E59" s="1" t="s">
        <v>24</v>
      </c>
      <c r="F59" s="2">
        <v>2</v>
      </c>
      <c r="G59" s="3" t="s">
        <v>11</v>
      </c>
      <c r="H59" s="1"/>
    </row>
    <row r="60" spans="1:8" x14ac:dyDescent="0.25">
      <c r="A60" s="1" t="str">
        <f ca="1">PROPER(Tablo1[[#This Row],[İsim]])</f>
        <v>Adem</v>
      </c>
      <c r="B60" s="1" t="str">
        <f ca="1">UPPER(Tablo1[[#This Row],[Soyisim]])</f>
        <v>AKPINAR</v>
      </c>
      <c r="C60" s="1" t="s">
        <v>37</v>
      </c>
      <c r="D60" s="1" t="s">
        <v>23</v>
      </c>
      <c r="E60" s="1" t="s">
        <v>38</v>
      </c>
      <c r="F60" s="2">
        <v>2</v>
      </c>
      <c r="G60" s="3" t="s">
        <v>39</v>
      </c>
      <c r="H60" s="1"/>
    </row>
    <row r="61" spans="1:8" x14ac:dyDescent="0.25">
      <c r="A61" s="1" t="str">
        <f ca="1">PROPER(Tablo1[[#This Row],[İsim]])</f>
        <v>M. Cemal</v>
      </c>
      <c r="B61" s="1" t="s">
        <v>43</v>
      </c>
      <c r="C61" s="1" t="s">
        <v>44</v>
      </c>
      <c r="D61" s="1" t="s">
        <v>23</v>
      </c>
      <c r="E61" s="1" t="s">
        <v>45</v>
      </c>
      <c r="F61" s="2">
        <v>1</v>
      </c>
      <c r="G61" s="3" t="s">
        <v>11</v>
      </c>
      <c r="H61" s="1"/>
    </row>
    <row r="62" spans="1:8" x14ac:dyDescent="0.25">
      <c r="A62" s="1" t="str">
        <f ca="1">PROPER(Tablo1[[#This Row],[İsim]])</f>
        <v>Erdogan</v>
      </c>
      <c r="B62" s="1" t="str">
        <f ca="1">UPPER(Tablo1[[#This Row],[Soyisim]])</f>
        <v>DİLAVEROGLU</v>
      </c>
      <c r="C62" s="1" t="s">
        <v>46</v>
      </c>
      <c r="D62" s="1" t="s">
        <v>23</v>
      </c>
      <c r="E62" s="1" t="s">
        <v>47</v>
      </c>
      <c r="F62" s="2">
        <v>1</v>
      </c>
      <c r="G62" s="3" t="s">
        <v>11</v>
      </c>
      <c r="H62" s="1"/>
    </row>
    <row r="63" spans="1:8" x14ac:dyDescent="0.25">
      <c r="A63" s="1" t="str">
        <f ca="1">PROPER(Tablo1[[#This Row],[İsim]])</f>
        <v>Cenk</v>
      </c>
      <c r="B63" s="1" t="s">
        <v>56</v>
      </c>
      <c r="C63" s="1" t="s">
        <v>57</v>
      </c>
      <c r="D63" s="1" t="s">
        <v>23</v>
      </c>
      <c r="E63" s="1" t="s">
        <v>58</v>
      </c>
      <c r="F63" s="2">
        <v>1</v>
      </c>
      <c r="G63" s="3" t="s">
        <v>11</v>
      </c>
      <c r="H63" s="1"/>
    </row>
    <row r="64" spans="1:8" x14ac:dyDescent="0.25">
      <c r="A64" s="1" t="str">
        <f ca="1">PROPER(Tablo1[[#This Row],[İsim]])</f>
        <v>Taner</v>
      </c>
      <c r="B64" s="1" t="str">
        <f ca="1">UPPER(Tablo1[[#This Row],[Soyisim]])</f>
        <v>YONAR</v>
      </c>
      <c r="C64" s="1" t="s">
        <v>73</v>
      </c>
      <c r="D64" s="1" t="s">
        <v>23</v>
      </c>
      <c r="E64" s="1" t="s">
        <v>74</v>
      </c>
      <c r="F64" s="2">
        <v>1</v>
      </c>
      <c r="G64" s="3" t="s">
        <v>11</v>
      </c>
      <c r="H64" s="1"/>
    </row>
    <row r="65" spans="1:8" x14ac:dyDescent="0.25">
      <c r="A65" s="1" t="s">
        <v>75</v>
      </c>
      <c r="B65" s="1" t="s">
        <v>76</v>
      </c>
      <c r="C65" s="1" t="s">
        <v>77</v>
      </c>
      <c r="D65" s="1" t="s">
        <v>23</v>
      </c>
      <c r="E65" s="1" t="s">
        <v>78</v>
      </c>
      <c r="F65" s="2">
        <v>1</v>
      </c>
      <c r="G65" s="3" t="s">
        <v>11</v>
      </c>
      <c r="H65" s="1"/>
    </row>
    <row r="66" spans="1:8" x14ac:dyDescent="0.25">
      <c r="A66" s="1" t="s">
        <v>114</v>
      </c>
      <c r="B66" s="1" t="s">
        <v>115</v>
      </c>
      <c r="C66" s="1" t="s">
        <v>116</v>
      </c>
      <c r="D66" s="1" t="s">
        <v>23</v>
      </c>
      <c r="E66" s="1" t="s">
        <v>117</v>
      </c>
      <c r="F66" s="2">
        <v>1</v>
      </c>
      <c r="G66" s="3" t="s">
        <v>98</v>
      </c>
      <c r="H66" s="1"/>
    </row>
    <row r="67" spans="1:8" x14ac:dyDescent="0.25">
      <c r="A67" s="1" t="s">
        <v>208</v>
      </c>
      <c r="B67" s="1" t="s">
        <v>209</v>
      </c>
      <c r="C67" s="1" t="s">
        <v>210</v>
      </c>
      <c r="D67" s="1" t="s">
        <v>23</v>
      </c>
      <c r="E67" s="1" t="s">
        <v>211</v>
      </c>
      <c r="F67" s="2">
        <v>1</v>
      </c>
      <c r="G67" s="3" t="s">
        <v>212</v>
      </c>
      <c r="H67" s="1"/>
    </row>
    <row r="68" spans="1:8" x14ac:dyDescent="0.25">
      <c r="A68" s="1" t="s">
        <v>213</v>
      </c>
      <c r="B68" s="1" t="s">
        <v>214</v>
      </c>
      <c r="C68" s="1" t="s">
        <v>215</v>
      </c>
      <c r="D68" s="1" t="s">
        <v>23</v>
      </c>
      <c r="E68" s="1" t="s">
        <v>216</v>
      </c>
      <c r="F68" s="2">
        <v>1</v>
      </c>
      <c r="G68" s="3" t="s">
        <v>212</v>
      </c>
      <c r="H68" s="1"/>
    </row>
    <row r="69" spans="1:8" x14ac:dyDescent="0.25">
      <c r="A69" s="1" t="s">
        <v>250</v>
      </c>
      <c r="B69" s="1" t="s">
        <v>251</v>
      </c>
      <c r="C69" s="1" t="s">
        <v>252</v>
      </c>
      <c r="D69" s="1" t="s">
        <v>23</v>
      </c>
      <c r="E69" s="1" t="s">
        <v>38</v>
      </c>
      <c r="F69" s="2">
        <v>2</v>
      </c>
      <c r="G69" s="3" t="s">
        <v>253</v>
      </c>
      <c r="H69" s="1"/>
    </row>
    <row r="70" spans="1:8" x14ac:dyDescent="0.25">
      <c r="A70" s="1" t="s">
        <v>267</v>
      </c>
      <c r="B70" s="1" t="s">
        <v>268</v>
      </c>
      <c r="C70" s="1" t="s">
        <v>269</v>
      </c>
      <c r="D70" s="1" t="s">
        <v>23</v>
      </c>
      <c r="E70" s="1" t="s">
        <v>74</v>
      </c>
      <c r="F70" s="2">
        <v>1</v>
      </c>
      <c r="G70" s="3" t="s">
        <v>42</v>
      </c>
      <c r="H70" s="1"/>
    </row>
    <row r="71" spans="1:8" x14ac:dyDescent="0.25">
      <c r="A71" s="1" t="s">
        <v>286</v>
      </c>
      <c r="B71" s="1" t="s">
        <v>287</v>
      </c>
      <c r="C71" s="1" t="s">
        <v>288</v>
      </c>
      <c r="D71" s="1" t="s">
        <v>23</v>
      </c>
      <c r="E71" s="1" t="s">
        <v>211</v>
      </c>
      <c r="F71" s="2">
        <v>2</v>
      </c>
      <c r="G71" s="3" t="s">
        <v>42</v>
      </c>
      <c r="H71" s="1"/>
    </row>
    <row r="72" spans="1:8" x14ac:dyDescent="0.25">
      <c r="A72" s="1" t="s">
        <v>389</v>
      </c>
      <c r="B72" s="1" t="s">
        <v>390</v>
      </c>
      <c r="C72" s="1" t="s">
        <v>391</v>
      </c>
      <c r="D72" s="1" t="s">
        <v>23</v>
      </c>
      <c r="E72" s="1" t="s">
        <v>392</v>
      </c>
      <c r="F72" s="2">
        <v>1</v>
      </c>
      <c r="G72" s="3" t="s">
        <v>159</v>
      </c>
      <c r="H72" s="1"/>
    </row>
    <row r="73" spans="1:8" ht="17.25" customHeight="1" x14ac:dyDescent="0.25">
      <c r="A73" s="1" t="str">
        <f ca="1">PROPER(Tablo1[[#This Row],[İsim]])</f>
        <v>Metin</v>
      </c>
      <c r="B73" s="1" t="s">
        <v>12</v>
      </c>
      <c r="C73" s="1" t="s">
        <v>13</v>
      </c>
      <c r="D73" s="1" t="s">
        <v>14</v>
      </c>
      <c r="E73" s="1" t="s">
        <v>15</v>
      </c>
      <c r="F73" s="2">
        <v>4</v>
      </c>
      <c r="G73" s="3" t="s">
        <v>16</v>
      </c>
      <c r="H73" s="1"/>
    </row>
    <row r="74" spans="1:8" x14ac:dyDescent="0.25">
      <c r="A74" s="1" t="s">
        <v>421</v>
      </c>
      <c r="B74" s="1" t="s">
        <v>422</v>
      </c>
      <c r="C74" s="1" t="s">
        <v>423</v>
      </c>
      <c r="D74" s="1" t="s">
        <v>14</v>
      </c>
      <c r="E74" s="1" t="s">
        <v>424</v>
      </c>
      <c r="F74" s="2">
        <v>2</v>
      </c>
      <c r="G74" s="3" t="s">
        <v>425</v>
      </c>
      <c r="H74" s="1"/>
    </row>
    <row r="75" spans="1:8" ht="12.75" customHeight="1" x14ac:dyDescent="0.25">
      <c r="A75" s="1" t="s">
        <v>460</v>
      </c>
      <c r="B75" s="1" t="s">
        <v>461</v>
      </c>
      <c r="C75" s="6" t="s">
        <v>462</v>
      </c>
      <c r="D75" s="1" t="s">
        <v>14</v>
      </c>
      <c r="E75" s="1" t="s">
        <v>463</v>
      </c>
      <c r="F75" s="2">
        <v>1</v>
      </c>
      <c r="G75" s="3" t="s">
        <v>98</v>
      </c>
      <c r="H75" s="1"/>
    </row>
    <row r="76" spans="1:8" x14ac:dyDescent="0.25">
      <c r="A76" s="1" t="s">
        <v>254</v>
      </c>
      <c r="B76" s="1" t="s">
        <v>255</v>
      </c>
      <c r="C76" s="1" t="s">
        <v>256</v>
      </c>
      <c r="D76" s="1" t="s">
        <v>257</v>
      </c>
      <c r="E76" s="1" t="s">
        <v>258</v>
      </c>
      <c r="F76" s="2">
        <v>1</v>
      </c>
      <c r="G76" s="3" t="s">
        <v>42</v>
      </c>
      <c r="H76" s="1"/>
    </row>
    <row r="77" spans="1:8" x14ac:dyDescent="0.25">
      <c r="A77" s="1" t="str">
        <f ca="1">PROPER(Tablo1[[#This Row],[İsim]])</f>
        <v>Yucel</v>
      </c>
      <c r="B77" s="1" t="str">
        <f ca="1">UPPER(Tablo1[[#This Row],[Soyisim]])</f>
        <v>TEKİN</v>
      </c>
      <c r="C77" s="1" t="s">
        <v>48</v>
      </c>
      <c r="D77" s="1" t="s">
        <v>49</v>
      </c>
      <c r="E77" s="1" t="s">
        <v>50</v>
      </c>
      <c r="F77" s="2">
        <v>1</v>
      </c>
      <c r="G77" s="3" t="s">
        <v>11</v>
      </c>
      <c r="H77" s="1"/>
    </row>
    <row r="78" spans="1:8" x14ac:dyDescent="0.25">
      <c r="A78" s="1" t="s">
        <v>217</v>
      </c>
      <c r="B78" s="1" t="s">
        <v>218</v>
      </c>
      <c r="C78" s="1" t="s">
        <v>219</v>
      </c>
      <c r="D78" s="1" t="s">
        <v>49</v>
      </c>
      <c r="E78" s="1" t="s">
        <v>33</v>
      </c>
      <c r="F78" s="2">
        <v>6</v>
      </c>
      <c r="G78" s="3" t="s">
        <v>220</v>
      </c>
      <c r="H78" s="1"/>
    </row>
    <row r="79" spans="1:8" ht="45" x14ac:dyDescent="0.25">
      <c r="A79" s="1" t="s">
        <v>281</v>
      </c>
      <c r="B79" s="1" t="s">
        <v>165</v>
      </c>
      <c r="C79" s="1" t="s">
        <v>282</v>
      </c>
      <c r="D79" s="1" t="s">
        <v>283</v>
      </c>
      <c r="E79" s="5" t="s">
        <v>284</v>
      </c>
      <c r="F79" s="2">
        <v>5</v>
      </c>
      <c r="G79" s="3" t="s">
        <v>285</v>
      </c>
      <c r="H79" s="1"/>
    </row>
    <row r="80" spans="1:8" x14ac:dyDescent="0.25">
      <c r="A80" s="1" t="s">
        <v>289</v>
      </c>
      <c r="B80" s="1" t="s">
        <v>290</v>
      </c>
      <c r="C80" s="1" t="s">
        <v>291</v>
      </c>
      <c r="D80" s="5" t="s">
        <v>283</v>
      </c>
      <c r="E80" s="5" t="s">
        <v>50</v>
      </c>
      <c r="F80" s="2">
        <v>1</v>
      </c>
      <c r="G80" s="3" t="s">
        <v>159</v>
      </c>
      <c r="H80" s="1"/>
    </row>
    <row r="81" spans="1:8" x14ac:dyDescent="0.25">
      <c r="A81" s="1" t="s">
        <v>368</v>
      </c>
      <c r="B81" s="1" t="s">
        <v>369</v>
      </c>
      <c r="C81" s="1" t="s">
        <v>370</v>
      </c>
      <c r="D81" s="1" t="s">
        <v>49</v>
      </c>
      <c r="E81" s="1" t="s">
        <v>371</v>
      </c>
      <c r="F81" s="2">
        <v>10</v>
      </c>
      <c r="G81" s="3" t="s">
        <v>372</v>
      </c>
      <c r="H81" s="1"/>
    </row>
    <row r="82" spans="1:8" x14ac:dyDescent="0.25">
      <c r="A82" s="1" t="s">
        <v>396</v>
      </c>
      <c r="B82" s="1" t="s">
        <v>374</v>
      </c>
      <c r="C82" s="1" t="s">
        <v>397</v>
      </c>
      <c r="D82" s="1" t="s">
        <v>49</v>
      </c>
      <c r="E82" s="1" t="s">
        <v>398</v>
      </c>
      <c r="F82" s="2">
        <v>1</v>
      </c>
      <c r="G82" s="3" t="s">
        <v>159</v>
      </c>
      <c r="H82" s="1"/>
    </row>
    <row r="83" spans="1:8" x14ac:dyDescent="0.25">
      <c r="A83" s="1" t="s">
        <v>399</v>
      </c>
      <c r="B83" s="1" t="s">
        <v>400</v>
      </c>
      <c r="C83" s="1" t="s">
        <v>401</v>
      </c>
      <c r="D83" s="1" t="s">
        <v>49</v>
      </c>
      <c r="E83" s="1" t="s">
        <v>402</v>
      </c>
      <c r="F83" s="2">
        <v>1</v>
      </c>
      <c r="G83" s="3" t="s">
        <v>159</v>
      </c>
      <c r="H83" s="1"/>
    </row>
    <row r="84" spans="1:8" x14ac:dyDescent="0.25">
      <c r="A84" s="1" t="str">
        <f ca="1">PROPER(Tablo1[[#This Row],[İsim]])</f>
        <v>Vahide</v>
      </c>
      <c r="B84" s="1" t="str">
        <f ca="1">UPPER(Tablo1[[#This Row],[Soyisim]])</f>
        <v>SAVCİ</v>
      </c>
      <c r="C84" s="1" t="s">
        <v>70</v>
      </c>
      <c r="D84" s="1" t="s">
        <v>71</v>
      </c>
      <c r="E84" s="1" t="s">
        <v>72</v>
      </c>
      <c r="F84" s="2">
        <v>1</v>
      </c>
      <c r="G84" s="3" t="s">
        <v>11</v>
      </c>
      <c r="H84" s="1"/>
    </row>
    <row r="85" spans="1:8" ht="15.75" customHeight="1" x14ac:dyDescent="0.25">
      <c r="A85" s="1" t="s">
        <v>204</v>
      </c>
      <c r="B85" s="1" t="s">
        <v>205</v>
      </c>
      <c r="C85" s="1" t="s">
        <v>206</v>
      </c>
      <c r="D85" s="1" t="s">
        <v>71</v>
      </c>
      <c r="E85" s="1" t="s">
        <v>207</v>
      </c>
      <c r="F85" s="2">
        <v>2</v>
      </c>
      <c r="G85" s="3" t="s">
        <v>11</v>
      </c>
      <c r="H85" s="1"/>
    </row>
    <row r="86" spans="1:8" x14ac:dyDescent="0.25">
      <c r="A86" s="1" t="s">
        <v>225</v>
      </c>
      <c r="B86" s="1" t="s">
        <v>226</v>
      </c>
      <c r="C86" s="1" t="s">
        <v>227</v>
      </c>
      <c r="D86" s="1" t="s">
        <v>71</v>
      </c>
      <c r="E86" s="1" t="s">
        <v>228</v>
      </c>
      <c r="F86" s="2">
        <v>1</v>
      </c>
      <c r="G86" s="3" t="s">
        <v>159</v>
      </c>
      <c r="H86" s="1"/>
    </row>
    <row r="87" spans="1:8" x14ac:dyDescent="0.25">
      <c r="A87" s="1" t="s">
        <v>242</v>
      </c>
      <c r="B87" s="1" t="s">
        <v>243</v>
      </c>
      <c r="C87" s="1" t="s">
        <v>244</v>
      </c>
      <c r="D87" s="1" t="s">
        <v>71</v>
      </c>
      <c r="E87" s="1" t="s">
        <v>245</v>
      </c>
      <c r="F87" s="2">
        <v>1</v>
      </c>
      <c r="G87" s="3" t="s">
        <v>11</v>
      </c>
      <c r="H87" s="1"/>
    </row>
    <row r="88" spans="1:8" x14ac:dyDescent="0.25">
      <c r="A88" s="1" t="s">
        <v>318</v>
      </c>
      <c r="B88" s="1" t="s">
        <v>319</v>
      </c>
      <c r="C88" s="1" t="s">
        <v>320</v>
      </c>
      <c r="D88" s="1" t="s">
        <v>71</v>
      </c>
      <c r="E88" s="1" t="s">
        <v>321</v>
      </c>
      <c r="F88" s="2">
        <v>1</v>
      </c>
      <c r="G88" s="3" t="s">
        <v>159</v>
      </c>
      <c r="H88" s="1"/>
    </row>
    <row r="89" spans="1:8" x14ac:dyDescent="0.25">
      <c r="A89" s="1" t="s">
        <v>225</v>
      </c>
      <c r="B89" s="1" t="s">
        <v>226</v>
      </c>
      <c r="C89" s="1" t="s">
        <v>342</v>
      </c>
      <c r="D89" s="1" t="s">
        <v>71</v>
      </c>
      <c r="E89" s="1" t="s">
        <v>228</v>
      </c>
      <c r="F89" s="2">
        <v>1</v>
      </c>
      <c r="G89" s="3" t="s">
        <v>159</v>
      </c>
      <c r="H89" s="1"/>
    </row>
    <row r="90" spans="1:8" x14ac:dyDescent="0.25">
      <c r="A90" s="1" t="s">
        <v>468</v>
      </c>
      <c r="B90" s="1" t="s">
        <v>469</v>
      </c>
      <c r="C90" s="6" t="s">
        <v>470</v>
      </c>
      <c r="D90" s="1" t="s">
        <v>71</v>
      </c>
      <c r="E90" s="1" t="s">
        <v>471</v>
      </c>
      <c r="F90" s="2">
        <v>1</v>
      </c>
      <c r="G90" s="3" t="s">
        <v>159</v>
      </c>
      <c r="H90" s="1"/>
    </row>
    <row r="91" spans="1:8" x14ac:dyDescent="0.25">
      <c r="A91" s="1" t="s">
        <v>472</v>
      </c>
      <c r="B91" s="1" t="s">
        <v>473</v>
      </c>
      <c r="C91" s="6" t="s">
        <v>474</v>
      </c>
      <c r="D91" s="1" t="s">
        <v>71</v>
      </c>
      <c r="E91" s="1" t="s">
        <v>475</v>
      </c>
      <c r="F91" s="2">
        <v>1</v>
      </c>
      <c r="G91" s="3" t="s">
        <v>159</v>
      </c>
      <c r="H91" s="1"/>
    </row>
    <row r="92" spans="1:8" x14ac:dyDescent="0.25">
      <c r="A92" s="1" t="s">
        <v>476</v>
      </c>
      <c r="B92" s="1" t="s">
        <v>477</v>
      </c>
      <c r="C92" s="6" t="s">
        <v>478</v>
      </c>
      <c r="D92" s="1" t="s">
        <v>71</v>
      </c>
      <c r="E92" s="1" t="s">
        <v>479</v>
      </c>
      <c r="F92" s="2">
        <v>1</v>
      </c>
      <c r="G92" s="3" t="s">
        <v>159</v>
      </c>
      <c r="H92" s="1"/>
    </row>
    <row r="93" spans="1:8" x14ac:dyDescent="0.25">
      <c r="A93" s="1" t="s">
        <v>480</v>
      </c>
      <c r="B93" s="1" t="s">
        <v>481</v>
      </c>
      <c r="C93" s="6" t="s">
        <v>482</v>
      </c>
      <c r="D93" s="1" t="s">
        <v>71</v>
      </c>
      <c r="E93" s="1" t="s">
        <v>483</v>
      </c>
      <c r="F93" s="2">
        <v>1</v>
      </c>
      <c r="G93" s="3" t="s">
        <v>159</v>
      </c>
      <c r="H93" s="1"/>
    </row>
    <row r="94" spans="1:8" ht="23.25" customHeight="1" x14ac:dyDescent="0.25">
      <c r="A94" s="1" t="s">
        <v>484</v>
      </c>
      <c r="B94" s="1" t="s">
        <v>485</v>
      </c>
      <c r="C94" s="6" t="s">
        <v>486</v>
      </c>
      <c r="D94" s="1" t="s">
        <v>71</v>
      </c>
      <c r="E94" s="1" t="s">
        <v>207</v>
      </c>
      <c r="F94" s="2">
        <v>1</v>
      </c>
      <c r="G94" s="3" t="s">
        <v>159</v>
      </c>
      <c r="H94" s="1"/>
    </row>
    <row r="95" spans="1:8" x14ac:dyDescent="0.25">
      <c r="A95" s="1" t="s">
        <v>242</v>
      </c>
      <c r="B95" s="1" t="s">
        <v>243</v>
      </c>
      <c r="C95" s="1" t="s">
        <v>487</v>
      </c>
      <c r="D95" s="1" t="s">
        <v>71</v>
      </c>
      <c r="E95" s="1" t="s">
        <v>245</v>
      </c>
      <c r="F95" s="2">
        <v>1</v>
      </c>
      <c r="G95" s="3" t="s">
        <v>159</v>
      </c>
      <c r="H95" s="1"/>
    </row>
    <row r="96" spans="1:8" x14ac:dyDescent="0.25">
      <c r="A96" s="1" t="s">
        <v>488</v>
      </c>
      <c r="B96" s="1" t="s">
        <v>489</v>
      </c>
      <c r="C96" s="6" t="s">
        <v>490</v>
      </c>
      <c r="D96" s="1" t="s">
        <v>71</v>
      </c>
      <c r="E96" s="1" t="s">
        <v>491</v>
      </c>
      <c r="F96" s="2">
        <v>1</v>
      </c>
      <c r="G96" s="3" t="s">
        <v>159</v>
      </c>
      <c r="H96" s="1"/>
    </row>
    <row r="97" spans="1:8" x14ac:dyDescent="0.25">
      <c r="A97" s="1" t="s">
        <v>492</v>
      </c>
      <c r="B97" s="1" t="s">
        <v>493</v>
      </c>
      <c r="C97" s="6" t="s">
        <v>494</v>
      </c>
      <c r="D97" s="1" t="s">
        <v>71</v>
      </c>
      <c r="E97" s="1" t="s">
        <v>475</v>
      </c>
      <c r="F97" s="2">
        <v>2</v>
      </c>
      <c r="G97" s="3" t="s">
        <v>159</v>
      </c>
      <c r="H97" s="1"/>
    </row>
    <row r="98" spans="1:8" x14ac:dyDescent="0.25">
      <c r="A98" s="1" t="s">
        <v>495</v>
      </c>
      <c r="B98" s="1" t="s">
        <v>496</v>
      </c>
      <c r="C98" s="6" t="s">
        <v>497</v>
      </c>
      <c r="D98" s="1" t="s">
        <v>71</v>
      </c>
      <c r="E98" s="1" t="s">
        <v>498</v>
      </c>
      <c r="F98" s="2">
        <v>2</v>
      </c>
      <c r="G98" s="3" t="s">
        <v>159</v>
      </c>
      <c r="H98" s="1"/>
    </row>
    <row r="99" spans="1:8" x14ac:dyDescent="0.25">
      <c r="A99" s="1" t="s">
        <v>217</v>
      </c>
      <c r="B99" s="1" t="s">
        <v>499</v>
      </c>
      <c r="C99" s="6" t="s">
        <v>500</v>
      </c>
      <c r="D99" s="1" t="s">
        <v>71</v>
      </c>
      <c r="E99" s="1" t="s">
        <v>72</v>
      </c>
      <c r="F99" s="2">
        <v>4</v>
      </c>
      <c r="G99" s="3" t="s">
        <v>159</v>
      </c>
      <c r="H99" s="1"/>
    </row>
    <row r="100" spans="1:8" x14ac:dyDescent="0.25">
      <c r="A100" s="1" t="s">
        <v>79</v>
      </c>
      <c r="B100" s="1" t="s">
        <v>80</v>
      </c>
      <c r="C100" s="1" t="s">
        <v>81</v>
      </c>
      <c r="D100" s="1" t="s">
        <v>82</v>
      </c>
      <c r="E100" s="1" t="s">
        <v>83</v>
      </c>
      <c r="F100" s="2">
        <v>2</v>
      </c>
      <c r="G100" s="3" t="s">
        <v>84</v>
      </c>
      <c r="H100" s="1"/>
    </row>
    <row r="101" spans="1:8" x14ac:dyDescent="0.25">
      <c r="A101" s="1" t="s">
        <v>118</v>
      </c>
      <c r="B101" s="1" t="s">
        <v>119</v>
      </c>
      <c r="C101" s="1" t="s">
        <v>120</v>
      </c>
      <c r="D101" s="1" t="s">
        <v>82</v>
      </c>
      <c r="E101" s="1" t="s">
        <v>121</v>
      </c>
      <c r="F101" s="2">
        <v>3</v>
      </c>
      <c r="G101" s="3" t="s">
        <v>122</v>
      </c>
      <c r="H101" s="1"/>
    </row>
    <row r="102" spans="1:8" x14ac:dyDescent="0.25">
      <c r="A102" s="1" t="s">
        <v>123</v>
      </c>
      <c r="B102" s="1" t="s">
        <v>100</v>
      </c>
      <c r="C102" s="1" t="s">
        <v>124</v>
      </c>
      <c r="D102" s="1" t="s">
        <v>82</v>
      </c>
      <c r="E102" s="1" t="s">
        <v>125</v>
      </c>
      <c r="F102" s="2">
        <v>2</v>
      </c>
      <c r="G102" s="3" t="s">
        <v>98</v>
      </c>
      <c r="H102" s="1"/>
    </row>
    <row r="103" spans="1:8" x14ac:dyDescent="0.25">
      <c r="A103" s="1" t="s">
        <v>126</v>
      </c>
      <c r="B103" s="1" t="s">
        <v>127</v>
      </c>
      <c r="C103" s="1" t="s">
        <v>128</v>
      </c>
      <c r="D103" s="1" t="s">
        <v>82</v>
      </c>
      <c r="E103" s="1" t="s">
        <v>125</v>
      </c>
      <c r="F103" s="2">
        <v>2</v>
      </c>
      <c r="G103" s="3" t="s">
        <v>129</v>
      </c>
      <c r="H103" s="1"/>
    </row>
    <row r="104" spans="1:8" x14ac:dyDescent="0.25">
      <c r="A104" s="1" t="s">
        <v>130</v>
      </c>
      <c r="B104" s="1" t="s">
        <v>131</v>
      </c>
      <c r="C104" s="1" t="s">
        <v>132</v>
      </c>
      <c r="D104" s="1" t="s">
        <v>82</v>
      </c>
      <c r="E104" s="1" t="s">
        <v>133</v>
      </c>
      <c r="F104" s="2">
        <v>1</v>
      </c>
      <c r="G104" s="3" t="s">
        <v>98</v>
      </c>
      <c r="H104" s="1"/>
    </row>
    <row r="105" spans="1:8" x14ac:dyDescent="0.25">
      <c r="A105" s="1" t="s">
        <v>134</v>
      </c>
      <c r="B105" s="1" t="s">
        <v>135</v>
      </c>
      <c r="C105" s="1" t="s">
        <v>136</v>
      </c>
      <c r="D105" s="1" t="s">
        <v>82</v>
      </c>
      <c r="E105" s="1" t="s">
        <v>133</v>
      </c>
      <c r="F105" s="2">
        <v>1</v>
      </c>
      <c r="G105" s="3" t="s">
        <v>98</v>
      </c>
      <c r="H105" s="1"/>
    </row>
    <row r="106" spans="1:8" x14ac:dyDescent="0.25">
      <c r="A106" s="1" t="s">
        <v>137</v>
      </c>
      <c r="B106" s="1" t="s">
        <v>138</v>
      </c>
      <c r="C106" s="1" t="s">
        <v>139</v>
      </c>
      <c r="D106" s="1" t="s">
        <v>82</v>
      </c>
      <c r="E106" s="1" t="s">
        <v>140</v>
      </c>
      <c r="F106" s="2">
        <v>4</v>
      </c>
      <c r="G106" s="3" t="s">
        <v>141</v>
      </c>
      <c r="H106" s="1"/>
    </row>
    <row r="107" spans="1:8" x14ac:dyDescent="0.25">
      <c r="A107" s="1" t="s">
        <v>142</v>
      </c>
      <c r="B107" s="1" t="s">
        <v>143</v>
      </c>
      <c r="C107" s="1" t="s">
        <v>144</v>
      </c>
      <c r="D107" s="1" t="s">
        <v>82</v>
      </c>
      <c r="E107" s="1" t="s">
        <v>145</v>
      </c>
      <c r="F107" s="2">
        <v>2</v>
      </c>
      <c r="G107" s="3" t="s">
        <v>129</v>
      </c>
      <c r="H107" s="1"/>
    </row>
    <row r="108" spans="1:8" x14ac:dyDescent="0.25">
      <c r="A108" s="1" t="s">
        <v>200</v>
      </c>
      <c r="B108" s="1" t="s">
        <v>201</v>
      </c>
      <c r="C108" s="1" t="s">
        <v>202</v>
      </c>
      <c r="D108" s="1" t="s">
        <v>82</v>
      </c>
      <c r="E108" s="1" t="s">
        <v>203</v>
      </c>
      <c r="F108" s="2">
        <v>1</v>
      </c>
      <c r="G108" s="3" t="s">
        <v>159</v>
      </c>
      <c r="H108" s="1"/>
    </row>
    <row r="109" spans="1:8" x14ac:dyDescent="0.25">
      <c r="A109" s="1" t="s">
        <v>322</v>
      </c>
      <c r="B109" s="1" t="s">
        <v>323</v>
      </c>
      <c r="C109" s="1" t="s">
        <v>324</v>
      </c>
      <c r="D109" s="1" t="s">
        <v>82</v>
      </c>
      <c r="E109" s="5" t="s">
        <v>325</v>
      </c>
      <c r="F109" s="2">
        <v>6</v>
      </c>
      <c r="G109" s="3" t="s">
        <v>326</v>
      </c>
      <c r="H109" s="1"/>
    </row>
    <row r="110" spans="1:8" x14ac:dyDescent="0.25">
      <c r="A110" s="1" t="s">
        <v>464</v>
      </c>
      <c r="B110" s="1" t="s">
        <v>465</v>
      </c>
      <c r="C110" s="6" t="s">
        <v>466</v>
      </c>
      <c r="D110" s="1" t="s">
        <v>82</v>
      </c>
      <c r="E110" s="1" t="s">
        <v>467</v>
      </c>
      <c r="F110" s="2">
        <v>1</v>
      </c>
      <c r="G110" s="3" t="s">
        <v>159</v>
      </c>
      <c r="H110" s="1"/>
    </row>
    <row r="111" spans="1:8" x14ac:dyDescent="0.25">
      <c r="A111" s="1" t="s">
        <v>217</v>
      </c>
      <c r="B111" s="1" t="s">
        <v>337</v>
      </c>
      <c r="C111" s="1" t="s">
        <v>338</v>
      </c>
      <c r="D111" s="1" t="s">
        <v>339</v>
      </c>
      <c r="E111" s="1" t="s">
        <v>340</v>
      </c>
      <c r="F111" s="2">
        <v>2</v>
      </c>
      <c r="G111" s="3" t="s">
        <v>341</v>
      </c>
      <c r="H111" s="1"/>
    </row>
    <row r="112" spans="1:8" x14ac:dyDescent="0.25">
      <c r="A112" s="1" t="str">
        <f ca="1">PROPER(Tablo1[[#This Row],[İsim]])</f>
        <v>Nabi Alper</v>
      </c>
      <c r="B112" s="1" t="str">
        <f ca="1">UPPER(Tablo1[[#This Row],[Soyisim]])</f>
        <v>KUMRAL</v>
      </c>
      <c r="C112" s="1" t="s">
        <v>34</v>
      </c>
      <c r="D112" s="1" t="s">
        <v>35</v>
      </c>
      <c r="E112" s="1" t="s">
        <v>36</v>
      </c>
      <c r="F112" s="2">
        <v>2</v>
      </c>
      <c r="G112" s="3" t="s">
        <v>11</v>
      </c>
      <c r="H112" s="1"/>
    </row>
    <row r="113" spans="1:8" x14ac:dyDescent="0.25">
      <c r="A113" s="1" t="s">
        <v>146</v>
      </c>
      <c r="B113" s="1" t="s">
        <v>147</v>
      </c>
      <c r="C113" s="1" t="s">
        <v>148</v>
      </c>
      <c r="D113" s="1" t="s">
        <v>35</v>
      </c>
      <c r="E113" s="1" t="s">
        <v>149</v>
      </c>
      <c r="F113" s="2">
        <v>3</v>
      </c>
      <c r="G113" s="3" t="s">
        <v>150</v>
      </c>
      <c r="H113" s="1"/>
    </row>
    <row r="114" spans="1:8" x14ac:dyDescent="0.25">
      <c r="A114" s="1" t="s">
        <v>151</v>
      </c>
      <c r="B114" s="1" t="s">
        <v>152</v>
      </c>
      <c r="C114" s="1" t="s">
        <v>153</v>
      </c>
      <c r="D114" s="1" t="s">
        <v>35</v>
      </c>
      <c r="E114" s="1" t="s">
        <v>154</v>
      </c>
      <c r="F114" s="2">
        <v>2</v>
      </c>
      <c r="G114" s="3" t="s">
        <v>129</v>
      </c>
      <c r="H114" s="1"/>
    </row>
    <row r="115" spans="1:8" x14ac:dyDescent="0.25">
      <c r="A115" s="1" t="s">
        <v>155</v>
      </c>
      <c r="B115" s="1" t="s">
        <v>156</v>
      </c>
      <c r="C115" s="1" t="s">
        <v>157</v>
      </c>
      <c r="D115" s="1" t="s">
        <v>35</v>
      </c>
      <c r="E115" s="1" t="s">
        <v>158</v>
      </c>
      <c r="F115" s="2">
        <v>1</v>
      </c>
      <c r="G115" s="3" t="s">
        <v>159</v>
      </c>
      <c r="H115" s="1"/>
    </row>
    <row r="116" spans="1:8" x14ac:dyDescent="0.25">
      <c r="A116" s="1" t="s">
        <v>160</v>
      </c>
      <c r="B116" s="1" t="s">
        <v>161</v>
      </c>
      <c r="C116" s="1" t="s">
        <v>162</v>
      </c>
      <c r="D116" s="1" t="s">
        <v>35</v>
      </c>
      <c r="E116" s="1" t="s">
        <v>163</v>
      </c>
      <c r="F116" s="2">
        <v>1</v>
      </c>
      <c r="G116" s="3" t="s">
        <v>159</v>
      </c>
      <c r="H116" s="1"/>
    </row>
    <row r="117" spans="1:8" x14ac:dyDescent="0.25">
      <c r="A117" s="1" t="s">
        <v>164</v>
      </c>
      <c r="B117" s="1" t="s">
        <v>165</v>
      </c>
      <c r="C117" s="1" t="s">
        <v>166</v>
      </c>
      <c r="D117" s="1" t="s">
        <v>35</v>
      </c>
      <c r="E117" s="1" t="s">
        <v>167</v>
      </c>
      <c r="F117" s="2">
        <v>1</v>
      </c>
      <c r="G117" s="3" t="s">
        <v>159</v>
      </c>
      <c r="H117" s="1"/>
    </row>
    <row r="118" spans="1:8" x14ac:dyDescent="0.25">
      <c r="A118" s="1" t="s">
        <v>168</v>
      </c>
      <c r="B118" s="1" t="s">
        <v>169</v>
      </c>
      <c r="C118" s="1" t="s">
        <v>170</v>
      </c>
      <c r="D118" s="1" t="s">
        <v>35</v>
      </c>
      <c r="E118" s="1" t="s">
        <v>171</v>
      </c>
      <c r="F118" s="2">
        <v>3</v>
      </c>
      <c r="G118" s="3" t="s">
        <v>172</v>
      </c>
      <c r="H118" s="1"/>
    </row>
    <row r="119" spans="1:8" x14ac:dyDescent="0.25">
      <c r="A119" s="1" t="s">
        <v>173</v>
      </c>
      <c r="B119" s="1" t="s">
        <v>174</v>
      </c>
      <c r="C119" s="1" t="s">
        <v>175</v>
      </c>
      <c r="D119" s="1" t="s">
        <v>35</v>
      </c>
      <c r="E119" s="1" t="s">
        <v>176</v>
      </c>
      <c r="F119" s="2">
        <v>7</v>
      </c>
      <c r="G119" s="3" t="s">
        <v>177</v>
      </c>
      <c r="H119" s="1"/>
    </row>
    <row r="120" spans="1:8" x14ac:dyDescent="0.25">
      <c r="A120" s="1" t="s">
        <v>178</v>
      </c>
      <c r="B120" s="1" t="s">
        <v>179</v>
      </c>
      <c r="C120" s="1" t="s">
        <v>180</v>
      </c>
      <c r="D120" s="1" t="s">
        <v>35</v>
      </c>
      <c r="E120" s="1" t="s">
        <v>154</v>
      </c>
      <c r="F120" s="2">
        <v>2</v>
      </c>
      <c r="G120" s="3" t="s">
        <v>181</v>
      </c>
      <c r="H120" s="1"/>
    </row>
    <row r="121" spans="1:8" ht="45" x14ac:dyDescent="0.25">
      <c r="A121" s="1" t="s">
        <v>182</v>
      </c>
      <c r="B121" s="1" t="s">
        <v>183</v>
      </c>
      <c r="C121" s="1" t="s">
        <v>184</v>
      </c>
      <c r="D121" s="1" t="s">
        <v>35</v>
      </c>
      <c r="E121" s="1" t="s">
        <v>185</v>
      </c>
      <c r="F121" s="2">
        <v>6</v>
      </c>
      <c r="G121" s="4" t="s">
        <v>186</v>
      </c>
      <c r="H121" s="1"/>
    </row>
    <row r="122" spans="1:8" x14ac:dyDescent="0.25">
      <c r="A122" s="1" t="s">
        <v>187</v>
      </c>
      <c r="B122" s="1" t="s">
        <v>188</v>
      </c>
      <c r="C122" s="1" t="s">
        <v>189</v>
      </c>
      <c r="D122" s="1" t="s">
        <v>35</v>
      </c>
      <c r="E122" s="1" t="s">
        <v>190</v>
      </c>
      <c r="F122" s="2">
        <v>2</v>
      </c>
      <c r="G122" s="3" t="s">
        <v>191</v>
      </c>
      <c r="H122" s="1"/>
    </row>
    <row r="123" spans="1:8" x14ac:dyDescent="0.25">
      <c r="A123" s="1" t="s">
        <v>192</v>
      </c>
      <c r="B123" s="1" t="s">
        <v>193</v>
      </c>
      <c r="C123" s="1" t="s">
        <v>194</v>
      </c>
      <c r="D123" s="1" t="s">
        <v>35</v>
      </c>
      <c r="E123" s="1" t="s">
        <v>195</v>
      </c>
      <c r="F123" s="2">
        <v>1</v>
      </c>
      <c r="G123" s="3" t="s">
        <v>159</v>
      </c>
      <c r="H123" s="1"/>
    </row>
    <row r="124" spans="1:8" x14ac:dyDescent="0.25">
      <c r="A124" s="1" t="s">
        <v>196</v>
      </c>
      <c r="B124" s="1" t="s">
        <v>197</v>
      </c>
      <c r="C124" s="1" t="s">
        <v>198</v>
      </c>
      <c r="D124" s="1" t="s">
        <v>35</v>
      </c>
      <c r="E124" s="1" t="s">
        <v>199</v>
      </c>
      <c r="F124" s="2">
        <v>2</v>
      </c>
      <c r="G124" s="3" t="s">
        <v>159</v>
      </c>
      <c r="H124" s="1"/>
    </row>
    <row r="125" spans="1:8" x14ac:dyDescent="0.25">
      <c r="A125" s="1" t="s">
        <v>259</v>
      </c>
      <c r="B125" s="1" t="s">
        <v>260</v>
      </c>
      <c r="C125" s="1" t="s">
        <v>261</v>
      </c>
      <c r="D125" s="1" t="s">
        <v>35</v>
      </c>
      <c r="E125" s="1" t="s">
        <v>176</v>
      </c>
      <c r="F125" s="2">
        <v>1</v>
      </c>
      <c r="G125" s="3" t="s">
        <v>159</v>
      </c>
      <c r="H125" s="1"/>
    </row>
    <row r="126" spans="1:8" x14ac:dyDescent="0.25">
      <c r="A126" s="1" t="s">
        <v>270</v>
      </c>
      <c r="B126" s="1" t="s">
        <v>271</v>
      </c>
      <c r="C126" s="1" t="s">
        <v>272</v>
      </c>
      <c r="D126" s="1" t="s">
        <v>35</v>
      </c>
      <c r="E126" s="1" t="s">
        <v>176</v>
      </c>
      <c r="F126" s="2">
        <v>1</v>
      </c>
      <c r="G126" s="3" t="s">
        <v>42</v>
      </c>
      <c r="H126" s="1"/>
    </row>
    <row r="127" spans="1:8" x14ac:dyDescent="0.25">
      <c r="A127" s="1" t="s">
        <v>273</v>
      </c>
      <c r="B127" s="1" t="s">
        <v>274</v>
      </c>
      <c r="C127" s="1" t="s">
        <v>275</v>
      </c>
      <c r="D127" s="1" t="s">
        <v>35</v>
      </c>
      <c r="E127" s="1" t="s">
        <v>154</v>
      </c>
      <c r="F127" s="2">
        <v>3</v>
      </c>
      <c r="G127" s="3" t="s">
        <v>276</v>
      </c>
      <c r="H127" s="1"/>
    </row>
    <row r="128" spans="1:8" x14ac:dyDescent="0.25">
      <c r="A128" s="1" t="s">
        <v>277</v>
      </c>
      <c r="B128" s="1" t="s">
        <v>169</v>
      </c>
      <c r="C128" s="1" t="s">
        <v>278</v>
      </c>
      <c r="D128" s="1" t="s">
        <v>35</v>
      </c>
      <c r="E128" s="1" t="s">
        <v>279</v>
      </c>
      <c r="F128" s="2">
        <v>2</v>
      </c>
      <c r="G128" s="3" t="s">
        <v>280</v>
      </c>
      <c r="H128" s="1"/>
    </row>
    <row r="129" spans="1:8" x14ac:dyDescent="0.25">
      <c r="A129" s="1" t="s">
        <v>329</v>
      </c>
      <c r="B129" s="1" t="s">
        <v>330</v>
      </c>
      <c r="C129" s="1" t="s">
        <v>331</v>
      </c>
      <c r="D129" s="1" t="s">
        <v>35</v>
      </c>
      <c r="E129" s="1" t="s">
        <v>332</v>
      </c>
      <c r="F129" s="2">
        <v>1</v>
      </c>
      <c r="G129" s="3" t="s">
        <v>159</v>
      </c>
      <c r="H129" s="1"/>
    </row>
    <row r="130" spans="1:8" x14ac:dyDescent="0.25">
      <c r="A130" s="1" t="s">
        <v>377</v>
      </c>
      <c r="B130" s="1" t="s">
        <v>378</v>
      </c>
      <c r="C130" s="1" t="s">
        <v>379</v>
      </c>
      <c r="D130" s="1" t="s">
        <v>35</v>
      </c>
      <c r="E130" s="1" t="s">
        <v>36</v>
      </c>
      <c r="F130" s="2">
        <v>2</v>
      </c>
      <c r="G130" s="3" t="s">
        <v>159</v>
      </c>
      <c r="H130" s="1"/>
    </row>
    <row r="131" spans="1:8" x14ac:dyDescent="0.25">
      <c r="A131" s="1" t="s">
        <v>403</v>
      </c>
      <c r="B131" s="1" t="s">
        <v>66</v>
      </c>
      <c r="C131" s="1" t="s">
        <v>404</v>
      </c>
      <c r="D131" s="1" t="s">
        <v>35</v>
      </c>
      <c r="E131" s="1" t="s">
        <v>405</v>
      </c>
      <c r="F131" s="2">
        <v>1</v>
      </c>
      <c r="G131" s="3" t="s">
        <v>159</v>
      </c>
      <c r="H131" s="1"/>
    </row>
    <row r="132" spans="1:8" x14ac:dyDescent="0.25">
      <c r="A132" s="1" t="s">
        <v>417</v>
      </c>
      <c r="B132" s="1" t="s">
        <v>418</v>
      </c>
      <c r="C132" s="1" t="s">
        <v>419</v>
      </c>
      <c r="D132" s="1" t="s">
        <v>35</v>
      </c>
      <c r="E132" s="1" t="s">
        <v>420</v>
      </c>
      <c r="F132" s="2">
        <v>2</v>
      </c>
      <c r="G132" s="3" t="s">
        <v>11</v>
      </c>
      <c r="H132" s="1"/>
    </row>
  </sheetData>
  <mergeCells count="1">
    <mergeCell ref="A1:G2"/>
  </mergeCells>
  <conditionalFormatting sqref="C4:G4 E5">
    <cfRule type="duplicateValues" dxfId="42" priority="8"/>
  </conditionalFormatting>
  <conditionalFormatting sqref="C5">
    <cfRule type="duplicateValues" dxfId="41" priority="7"/>
  </conditionalFormatting>
  <conditionalFormatting sqref="C6">
    <cfRule type="duplicateValues" dxfId="40" priority="6"/>
  </conditionalFormatting>
  <conditionalFormatting sqref="G6">
    <cfRule type="duplicateValues" dxfId="39" priority="5"/>
  </conditionalFormatting>
  <conditionalFormatting sqref="C7:D7 D8:E8">
    <cfRule type="duplicateValues" dxfId="38" priority="4"/>
  </conditionalFormatting>
  <conditionalFormatting sqref="C9">
    <cfRule type="duplicateValues" dxfId="37" priority="3"/>
  </conditionalFormatting>
  <conditionalFormatting sqref="C10">
    <cfRule type="duplicateValues" dxfId="36" priority="2"/>
  </conditionalFormatting>
  <conditionalFormatting sqref="C4:C132">
    <cfRule type="duplicateValues" dxfId="0" priority="15"/>
  </conditionalFormatting>
  <hyperlinks>
    <hyperlink ref="C100" r:id="rId1" xr:uid="{6A7BAB6E-B311-4C34-B75B-1C1600BA49A3}"/>
    <hyperlink ref="C28" r:id="rId2" xr:uid="{EF02E06A-BE34-4AE6-A566-6032EF94849E}"/>
    <hyperlink ref="C29" r:id="rId3" xr:uid="{0AC52F82-16C3-4CD7-80A4-AB0129212219}"/>
    <hyperlink ref="C30" r:id="rId4" xr:uid="{6000F485-05A0-4066-8B51-19E22DFECBB5}"/>
    <hyperlink ref="C31" r:id="rId5" xr:uid="{29AF2AA0-5B27-4C93-A34F-2FC49EA5D897}"/>
    <hyperlink ref="C32" r:id="rId6" xr:uid="{520B766C-67E8-45FA-9F51-1ED06A92008E}"/>
    <hyperlink ref="C33" r:id="rId7" xr:uid="{44BB73F7-4394-48E0-856E-85C3B9CEE718}"/>
    <hyperlink ref="C66" r:id="rId8" xr:uid="{F3494D8E-DEC5-4E61-B288-7622F9A5E9AD}"/>
    <hyperlink ref="C102" r:id="rId9" xr:uid="{18555816-DA6E-4F6F-BE67-C82032094CF2}"/>
    <hyperlink ref="C103" r:id="rId10" xr:uid="{87D9D4A0-F9A8-4537-ABC4-4CFE2152E722}"/>
    <hyperlink ref="C104" r:id="rId11" xr:uid="{8B3ABA69-9255-4A7F-8B51-FFC7FD8B06F0}"/>
    <hyperlink ref="C105" r:id="rId12" xr:uid="{F7D37647-2199-4E3B-83F1-0D50E646256C}"/>
    <hyperlink ref="C106" r:id="rId13" xr:uid="{BFB794BC-01F7-4BD5-8724-846B36FED245}"/>
    <hyperlink ref="C107" r:id="rId14" xr:uid="{2971F95C-E6F2-4A9B-9570-1990495A7DDF}"/>
    <hyperlink ref="C113" r:id="rId15" xr:uid="{AE188E40-DEBC-4C36-8041-B963333283DD}"/>
    <hyperlink ref="C114" r:id="rId16" xr:uid="{BE573642-3563-4B87-BD55-B3F0203F8B69}"/>
    <hyperlink ref="C115" r:id="rId17" xr:uid="{C43AE4DA-5CD4-4665-8EC4-964FF54D0455}"/>
    <hyperlink ref="C116" r:id="rId18" xr:uid="{34C6F868-91D3-4040-8FFE-A19468673462}"/>
    <hyperlink ref="C117" r:id="rId19" xr:uid="{C9BF841F-BBE0-4AAC-B666-B2FEB1620687}"/>
    <hyperlink ref="C119" r:id="rId20" xr:uid="{8860B54F-A776-445F-A93D-95F4037BE451}"/>
    <hyperlink ref="C121" r:id="rId21" xr:uid="{F2410D6B-C063-4338-B224-5D4C455C9CD7}"/>
    <hyperlink ref="C122" r:id="rId22" xr:uid="{9DE918D6-FEA8-41F4-8782-8135EC85C3C1}"/>
    <hyperlink ref="C123" r:id="rId23" xr:uid="{273A778D-A08A-4490-BAFE-02B12237A9FC}"/>
    <hyperlink ref="C124" r:id="rId24" xr:uid="{CCCDC36F-543A-4EBE-B281-FCA08CD454E8}"/>
    <hyperlink ref="C108" r:id="rId25" xr:uid="{9E90B601-DB55-48FB-9367-712428CDF9F1}"/>
    <hyperlink ref="C65" r:id="rId26" xr:uid="{D27CA42C-FDCB-4488-B918-585E1146C02B}"/>
    <hyperlink ref="C120" r:id="rId27" xr:uid="{D49BFE05-F30F-44A1-AA26-DB17006401A8}"/>
    <hyperlink ref="C85" r:id="rId28" display="mailto:oralb@uludag.edu.tr" xr:uid="{531598E0-58DB-488D-AE57-20F1D4AD3619}"/>
    <hyperlink ref="C67" r:id="rId29" display="mailto:gsevilgen@uludag.edu.tr" xr:uid="{00F177F4-9561-46D7-B530-552AD19425FE}"/>
    <hyperlink ref="C68" r:id="rId30" display="mailto:ebulut@uludag.edu.tr" xr:uid="{367C9869-1392-4368-A614-DBEB9F9717A6}"/>
    <hyperlink ref="C50" r:id="rId31" xr:uid="{2D812981-544A-45C1-B7C9-17EBFD92277C}"/>
    <hyperlink ref="C18" r:id="rId32" xr:uid="{B7A05EAD-555B-4AC3-BDFE-82820DDDBDA0}"/>
    <hyperlink ref="C70" r:id="rId33" xr:uid="{1593D38F-4C0E-4457-8E6A-A3694AAEDFAC}"/>
    <hyperlink ref="C126" r:id="rId34" display="mailto:abayizit@uludag.edu.tr" xr:uid="{B7613AA7-8477-482C-807E-0FC1E98C211D}"/>
    <hyperlink ref="C127" r:id="rId35" xr:uid="{B84AAE57-E273-4545-905E-B142D71B70D0}"/>
    <hyperlink ref="C128" r:id="rId36" xr:uid="{E73EAB99-6792-440B-9B03-79D36B0624DB}"/>
    <hyperlink ref="C79" r:id="rId37" xr:uid="{81809D74-BB5F-4E7D-8D44-54D479FCDEB4}"/>
    <hyperlink ref="C71" r:id="rId38" xr:uid="{13534CEA-0D3E-46E3-A871-B6FD3C3F7450}"/>
    <hyperlink ref="C80" r:id="rId39" xr:uid="{B433273A-CF29-4CE9-94B9-37473A574523}"/>
    <hyperlink ref="C19" r:id="rId40" xr:uid="{0197B9B8-FFDE-4F8D-AB6D-4A3B1EBAE33B}"/>
    <hyperlink ref="C20" r:id="rId41" xr:uid="{F0A05AB6-FA47-44F0-9EB2-C18C9638694C}"/>
    <hyperlink ref="C21" r:id="rId42" xr:uid="{FA85324D-0469-4CCA-B7A2-516075713F4A}"/>
    <hyperlink ref="C36" r:id="rId43" xr:uid="{8BA51148-3339-40C7-A117-1E43B034BB51}"/>
    <hyperlink ref="C37" r:id="rId44" xr:uid="{2EB26137-583C-4B88-9DFF-317475873A4C}"/>
    <hyperlink ref="C22" r:id="rId45" xr:uid="{3BF4531C-D30E-43FF-BE15-16E1F25ECED2}"/>
    <hyperlink ref="C39" r:id="rId46" xr:uid="{82237D1B-237A-4E1D-87E8-E5363AD08B7D}"/>
    <hyperlink ref="C88" r:id="rId47" xr:uid="{59A349A9-50D2-421A-9D3C-087292159F47}"/>
    <hyperlink ref="C109" r:id="rId48" xr:uid="{C1B08780-B50F-41D9-A1E2-D0A53D80B159}"/>
    <hyperlink ref="C40" r:id="rId49" xr:uid="{1C3071B2-177F-491B-B32C-05963BF42D01}"/>
    <hyperlink ref="C129" r:id="rId50" xr:uid="{40AB1D11-74F2-4306-B6E0-82B09960B4DA}"/>
    <hyperlink ref="C41" r:id="rId51" xr:uid="{55875484-D9E8-47BC-88E3-6031E5CE56B5}"/>
    <hyperlink ref="C111" r:id="rId52" xr:uid="{1709973D-4501-45C3-B521-935976CA9B19}"/>
    <hyperlink ref="C89" r:id="rId53" xr:uid="{916F5E09-5BD6-41D8-A980-8BF0EC4A76EC}"/>
    <hyperlink ref="C42" r:id="rId54" xr:uid="{8A9B7A15-1A3C-46D2-B8D2-519AA9C13D24}"/>
    <hyperlink ref="C58" r:id="rId55" xr:uid="{FF9431FF-7D96-4E23-A5E5-E42F449EB0DF}"/>
    <hyperlink ref="C56" r:id="rId56" xr:uid="{F85DAB16-7169-4365-B390-410E0A9132C2}"/>
    <hyperlink ref="C4" r:id="rId57" xr:uid="{38B5B809-DB5C-462E-9D9B-413B0DC32403}"/>
    <hyperlink ref="C43" r:id="rId58" xr:uid="{99C28F34-395F-4DA6-A17A-5D3FA8EA7A5C}"/>
    <hyperlink ref="C130" r:id="rId59" xr:uid="{3EF2D883-4322-4B03-AC12-CB6E6860B272}"/>
    <hyperlink ref="C12" r:id="rId60" xr:uid="{08682B31-11D7-4F78-84BE-F471FC27CC79}"/>
    <hyperlink ref="C52" r:id="rId61" xr:uid="{AB20A97B-6CF7-4CF0-9BF0-D9884D4FE953}"/>
    <hyperlink ref="C72" r:id="rId62" xr:uid="{92ACB452-0CDA-4920-A3EF-8CB431D36F13}"/>
    <hyperlink ref="C44" r:id="rId63" xr:uid="{BA34CAB1-F7C3-409D-B741-1826E4367295}"/>
    <hyperlink ref="C82" r:id="rId64" xr:uid="{037154A5-B6BE-4C17-A8E5-3A36E4E3955F}"/>
    <hyperlink ref="C83" r:id="rId65" xr:uid="{7E408CCB-514C-4940-A735-72CD3BA19EB0}"/>
    <hyperlink ref="C131" r:id="rId66" xr:uid="{4C9EFA87-0DBD-42CB-BB2B-C64E51B0B22A}"/>
    <hyperlink ref="C7" r:id="rId67" xr:uid="{3221691A-5A51-4A50-9693-17A286DE4B76}"/>
    <hyperlink ref="C54" r:id="rId68" xr:uid="{952C27D5-34CB-43B4-BCC3-B8BAE83DAC7C}"/>
    <hyperlink ref="C132" r:id="rId69" xr:uid="{4C9F1406-D3C2-491C-85FD-78C72118A8FF}"/>
    <hyperlink ref="C74" r:id="rId70" xr:uid="{807DEAC8-61C2-4190-A30A-C32BCF5211B6}"/>
    <hyperlink ref="C45" r:id="rId71" xr:uid="{EB16B090-6D4C-45B6-8500-E5B255049269}"/>
    <hyperlink ref="C6" r:id="rId72" xr:uid="{267F46CA-BADB-4287-83A5-1FAECE534E27}"/>
    <hyperlink ref="C46" r:id="rId73" xr:uid="{4B25DE31-3C96-45AA-9133-BA363102D6C0}"/>
    <hyperlink ref="C47" r:id="rId74" xr:uid="{C24017A3-2118-49AA-BC20-2CAFD68CCCED}"/>
    <hyperlink ref="C48" r:id="rId75" xr:uid="{78BF366A-89A8-426D-B968-239DD5AFB15E}"/>
    <hyperlink ref="C49" r:id="rId76" xr:uid="{17DB5713-4D5E-40DA-8767-4DFAA7F630F6}"/>
    <hyperlink ref="C75" r:id="rId77" xr:uid="{EBF5EC1A-1B90-4702-AA53-1819AC260FBE}"/>
    <hyperlink ref="C110" r:id="rId78" xr:uid="{76BE2401-22EA-455C-8984-165E2833D80A}"/>
    <hyperlink ref="C90" r:id="rId79" xr:uid="{76D14AE9-8A61-4651-A3A2-78269C6D80A6}"/>
    <hyperlink ref="C91" r:id="rId80" xr:uid="{1AAC700D-1EED-4E79-AE97-066C68C6850A}"/>
    <hyperlink ref="C92" r:id="rId81" xr:uid="{B1E62F56-A7FD-4BED-8438-412874BAA26F}"/>
    <hyperlink ref="C93" r:id="rId82" xr:uid="{5B02D4BF-F42C-4128-BA7F-FAFA5143D70D}"/>
    <hyperlink ref="C94" r:id="rId83" xr:uid="{8A6E02C0-C2CF-487F-A9C8-611E55B4221F}"/>
    <hyperlink ref="C96" r:id="rId84" xr:uid="{298A46DD-5681-4D8F-BE4E-345EDDBA8527}"/>
    <hyperlink ref="C97" r:id="rId85" xr:uid="{1245E631-66BD-463E-A965-827DC8A43CA9}"/>
    <hyperlink ref="C98" r:id="rId86" xr:uid="{9475E5F2-1A42-44E2-A34E-3E69B06A35FA}"/>
    <hyperlink ref="C99" r:id="rId87" xr:uid="{AE20F7A9-DC17-48A4-A983-42064FA1F641}"/>
    <hyperlink ref="C53" r:id="rId88" xr:uid="{C401C47F-C956-4D80-B662-3B4A07ACFBF7}"/>
  </hyperlinks>
  <pageMargins left="0.7" right="0.7" top="0.75" bottom="0.75" header="0.3" footer="0.3"/>
  <tableParts count="1">
    <tablePart r:id="rId89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5624-F59B-4B90-B6D6-32A70C600C0F}">
  <dimension ref="A1:H4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348</v>
      </c>
      <c r="B4" s="13" t="s">
        <v>349</v>
      </c>
      <c r="C4" s="13" t="s">
        <v>350</v>
      </c>
      <c r="D4" s="13" t="s">
        <v>351</v>
      </c>
      <c r="E4" s="13" t="s">
        <v>352</v>
      </c>
      <c r="F4" s="14">
        <v>2</v>
      </c>
      <c r="G4" s="15" t="s">
        <v>353</v>
      </c>
      <c r="H4" s="13"/>
    </row>
  </sheetData>
  <autoFilter ref="A3:H3" xr:uid="{288A5624-F59B-4B90-B6D6-32A70C600C0F}"/>
  <mergeCells count="1">
    <mergeCell ref="A1:G2"/>
  </mergeCells>
  <conditionalFormatting sqref="C4">
    <cfRule type="duplicateValues" dxfId="26" priority="1"/>
  </conditionalFormatting>
  <hyperlinks>
    <hyperlink ref="C4" r:id="rId1" xr:uid="{7A8FDF2B-3BA0-47A9-83E0-DD8DA01BD5F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3E6A-BA28-4DC8-8E44-D8A11CA75CE3}">
  <dimension ref="A1:H5"/>
  <sheetViews>
    <sheetView workbookViewId="0">
      <selection activeCell="A8" sqref="A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354</v>
      </c>
      <c r="B4" s="13" t="s">
        <v>355</v>
      </c>
      <c r="C4" s="13" t="s">
        <v>356</v>
      </c>
      <c r="D4" s="13" t="s">
        <v>357</v>
      </c>
      <c r="E4" s="13" t="s">
        <v>358</v>
      </c>
      <c r="F4" s="14">
        <v>1</v>
      </c>
      <c r="G4" s="15" t="s">
        <v>42</v>
      </c>
      <c r="H4" s="13"/>
    </row>
    <row r="5" spans="1:8" x14ac:dyDescent="0.25">
      <c r="A5" s="10" t="s">
        <v>363</v>
      </c>
      <c r="B5" s="10" t="s">
        <v>364</v>
      </c>
      <c r="C5" s="10" t="s">
        <v>365</v>
      </c>
      <c r="D5" s="10" t="s">
        <v>357</v>
      </c>
      <c r="E5" s="10" t="s">
        <v>366</v>
      </c>
      <c r="F5" s="11">
        <v>2</v>
      </c>
      <c r="G5" s="12" t="s">
        <v>367</v>
      </c>
      <c r="H5" s="10"/>
    </row>
  </sheetData>
  <autoFilter ref="A3:H3" xr:uid="{68443E6A-BA28-4DC8-8E44-D8A11CA75CE3}"/>
  <mergeCells count="1">
    <mergeCell ref="A1:G2"/>
  </mergeCells>
  <conditionalFormatting sqref="C4:C5">
    <cfRule type="duplicateValues" dxfId="25" priority="1"/>
  </conditionalFormatting>
  <hyperlinks>
    <hyperlink ref="C4" r:id="rId1" xr:uid="{1F8DC324-D217-4CD7-B9CF-F2EB691E920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B524-A0A9-4D1F-80CD-BFC65165D0C5}">
  <dimension ref="A1:H4"/>
  <sheetViews>
    <sheetView workbookViewId="0">
      <selection activeCell="B6" sqref="B6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442</v>
      </c>
      <c r="B4" s="10" t="s">
        <v>443</v>
      </c>
      <c r="C4" s="10" t="s">
        <v>444</v>
      </c>
      <c r="D4" s="20" t="s">
        <v>445</v>
      </c>
      <c r="E4" s="10" t="s">
        <v>446</v>
      </c>
      <c r="F4" s="11">
        <v>1</v>
      </c>
      <c r="G4" s="12" t="s">
        <v>42</v>
      </c>
      <c r="H4" s="10"/>
    </row>
  </sheetData>
  <autoFilter ref="A3:H3" xr:uid="{CC99B524-A0A9-4D1F-80CD-BFC65165D0C5}"/>
  <mergeCells count="1">
    <mergeCell ref="A1:G2"/>
  </mergeCells>
  <conditionalFormatting sqref="C4">
    <cfRule type="duplicateValues" dxfId="24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A320-2DD3-40E6-95BA-E90664A2D0CA}">
  <dimension ref="A1:H5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412</v>
      </c>
      <c r="B4" s="13" t="s">
        <v>413</v>
      </c>
      <c r="C4" s="13" t="s">
        <v>414</v>
      </c>
      <c r="D4" s="13" t="s">
        <v>415</v>
      </c>
      <c r="E4" s="13" t="s">
        <v>416</v>
      </c>
      <c r="F4" s="14">
        <v>1</v>
      </c>
      <c r="G4" s="15" t="s">
        <v>11</v>
      </c>
      <c r="H4" s="13"/>
    </row>
    <row r="5" spans="1:8" x14ac:dyDescent="0.25">
      <c r="A5" s="13" t="s">
        <v>406</v>
      </c>
      <c r="B5" s="13" t="s">
        <v>407</v>
      </c>
      <c r="C5" s="13" t="s">
        <v>408</v>
      </c>
      <c r="D5" s="13" t="s">
        <v>409</v>
      </c>
      <c r="E5" s="13" t="s">
        <v>410</v>
      </c>
      <c r="F5" s="14">
        <v>7</v>
      </c>
      <c r="G5" s="15" t="s">
        <v>411</v>
      </c>
    </row>
  </sheetData>
  <autoFilter ref="A3:H3" xr:uid="{6BBDA320-2DD3-40E6-95BA-E90664A2D0CA}"/>
  <mergeCells count="1">
    <mergeCell ref="A1:G2"/>
  </mergeCells>
  <conditionalFormatting sqref="C4">
    <cfRule type="duplicateValues" dxfId="23" priority="3"/>
  </conditionalFormatting>
  <conditionalFormatting sqref="C5:D5">
    <cfRule type="duplicateValues" dxfId="22" priority="1"/>
  </conditionalFormatting>
  <conditionalFormatting sqref="C5">
    <cfRule type="duplicateValues" dxfId="21" priority="2"/>
  </conditionalFormatting>
  <hyperlinks>
    <hyperlink ref="C4" r:id="rId1" xr:uid="{D96D182B-18E1-437B-94C6-5986197DE840}"/>
    <hyperlink ref="C5" r:id="rId2" xr:uid="{4AD0866A-479C-4F3F-94FA-343EFA4F5B85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0680-4024-4A27-904D-9832E980DE05}">
  <dimension ref="A1:H4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511</v>
      </c>
      <c r="B4" s="10" t="s">
        <v>512</v>
      </c>
      <c r="C4" s="27" t="s">
        <v>524</v>
      </c>
      <c r="D4" s="10" t="s">
        <v>40</v>
      </c>
      <c r="E4" s="10" t="s">
        <v>41</v>
      </c>
      <c r="F4" s="11">
        <v>1</v>
      </c>
      <c r="G4" s="12" t="s">
        <v>42</v>
      </c>
      <c r="H4" s="10"/>
    </row>
  </sheetData>
  <autoFilter ref="A3:H3" xr:uid="{363C0680-4024-4A27-904D-9832E980DE05}"/>
  <mergeCells count="1">
    <mergeCell ref="A1:G2"/>
  </mergeCells>
  <conditionalFormatting sqref="C4">
    <cfRule type="duplicateValues" dxfId="20" priority="1"/>
  </conditionalFormatting>
  <hyperlinks>
    <hyperlink ref="C4" r:id="rId1" xr:uid="{A57A1EA0-103C-4A51-86CD-1AE836EE377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0AC8-565C-4338-8F61-055864D011BB}">
  <dimension ref="A1:H8"/>
  <sheetViews>
    <sheetView workbookViewId="0">
      <selection activeCell="B14" sqref="B14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513</v>
      </c>
      <c r="B4" s="10" t="s">
        <v>514</v>
      </c>
      <c r="C4" s="10" t="s">
        <v>8</v>
      </c>
      <c r="D4" s="10" t="s">
        <v>9</v>
      </c>
      <c r="E4" s="10" t="s">
        <v>10</v>
      </c>
      <c r="F4" s="11">
        <v>2</v>
      </c>
      <c r="G4" s="12" t="s">
        <v>11</v>
      </c>
      <c r="H4" s="10"/>
    </row>
    <row r="5" spans="1:8" x14ac:dyDescent="0.25">
      <c r="A5" s="13" t="s">
        <v>515</v>
      </c>
      <c r="B5" s="13" t="s">
        <v>516</v>
      </c>
      <c r="C5" s="13" t="s">
        <v>20</v>
      </c>
      <c r="D5" s="13" t="s">
        <v>9</v>
      </c>
      <c r="E5" s="13" t="s">
        <v>21</v>
      </c>
      <c r="F5" s="14">
        <v>3</v>
      </c>
      <c r="G5" s="15" t="s">
        <v>11</v>
      </c>
      <c r="H5" s="13"/>
    </row>
    <row r="6" spans="1:8" x14ac:dyDescent="0.25">
      <c r="A6" s="10" t="s">
        <v>385</v>
      </c>
      <c r="B6" s="10" t="s">
        <v>386</v>
      </c>
      <c r="C6" s="10" t="s">
        <v>387</v>
      </c>
      <c r="D6" s="10" t="s">
        <v>9</v>
      </c>
      <c r="E6" s="10" t="s">
        <v>388</v>
      </c>
      <c r="F6" s="11">
        <v>1</v>
      </c>
      <c r="G6" s="12" t="s">
        <v>159</v>
      </c>
      <c r="H6" s="10"/>
    </row>
    <row r="7" spans="1:8" x14ac:dyDescent="0.25">
      <c r="A7" s="13" t="s">
        <v>348</v>
      </c>
      <c r="B7" s="13" t="s">
        <v>437</v>
      </c>
      <c r="C7" s="13" t="s">
        <v>438</v>
      </c>
      <c r="D7" s="13" t="s">
        <v>439</v>
      </c>
      <c r="E7" s="13" t="s">
        <v>10</v>
      </c>
      <c r="F7" s="14">
        <v>1</v>
      </c>
      <c r="G7" s="15" t="s">
        <v>42</v>
      </c>
      <c r="H7" s="13"/>
    </row>
    <row r="8" spans="1:8" x14ac:dyDescent="0.25">
      <c r="A8" s="10" t="s">
        <v>178</v>
      </c>
      <c r="B8" s="10" t="s">
        <v>440</v>
      </c>
      <c r="C8" s="10" t="s">
        <v>441</v>
      </c>
      <c r="D8" s="10" t="s">
        <v>439</v>
      </c>
      <c r="E8" s="10" t="s">
        <v>10</v>
      </c>
      <c r="F8" s="11">
        <v>1</v>
      </c>
      <c r="G8" s="12" t="s">
        <v>42</v>
      </c>
      <c r="H8" s="10"/>
    </row>
  </sheetData>
  <autoFilter ref="A3:H3" xr:uid="{3CC50AC8-565C-4338-8F61-055864D011BB}"/>
  <mergeCells count="1">
    <mergeCell ref="A1:G2"/>
  </mergeCells>
  <conditionalFormatting sqref="E7">
    <cfRule type="duplicateValues" dxfId="19" priority="4"/>
  </conditionalFormatting>
  <conditionalFormatting sqref="C7">
    <cfRule type="duplicateValues" dxfId="18" priority="3"/>
  </conditionalFormatting>
  <conditionalFormatting sqref="C8">
    <cfRule type="duplicateValues" dxfId="17" priority="2"/>
  </conditionalFormatting>
  <conditionalFormatting sqref="G8">
    <cfRule type="duplicateValues" dxfId="16" priority="1"/>
  </conditionalFormatting>
  <conditionalFormatting sqref="C7:C8">
    <cfRule type="duplicateValues" dxfId="15" priority="5"/>
  </conditionalFormatting>
  <conditionalFormatting sqref="C4:C6">
    <cfRule type="duplicateValues" dxfId="14" priority="10"/>
  </conditionalFormatting>
  <hyperlinks>
    <hyperlink ref="C4" r:id="rId1" xr:uid="{5C381AF5-D2DA-4660-A996-ECBBCF4FB067}"/>
    <hyperlink ref="C6" r:id="rId2" xr:uid="{B6AB1B6E-20EA-4A67-B114-D1240260AAB9}"/>
    <hyperlink ref="C8" r:id="rId3" xr:uid="{B3918B78-095D-415C-BB5C-18405AB01BD8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2D7C-2FA4-4961-945E-E515E941318F}">
  <dimension ref="A1:H8"/>
  <sheetViews>
    <sheetView workbookViewId="0">
      <selection activeCell="A11" sqref="A11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426</v>
      </c>
      <c r="B4" s="10" t="s">
        <v>427</v>
      </c>
      <c r="C4" s="10" t="s">
        <v>428</v>
      </c>
      <c r="D4" s="10" t="s">
        <v>429</v>
      </c>
      <c r="E4" s="10" t="s">
        <v>430</v>
      </c>
      <c r="F4" s="11">
        <v>1</v>
      </c>
      <c r="G4" s="12" t="s">
        <v>42</v>
      </c>
      <c r="H4" s="10"/>
    </row>
    <row r="5" spans="1:8" x14ac:dyDescent="0.25">
      <c r="A5" s="10" t="s">
        <v>447</v>
      </c>
      <c r="B5" s="10" t="s">
        <v>448</v>
      </c>
      <c r="C5" s="18" t="s">
        <v>449</v>
      </c>
      <c r="D5" s="10" t="s">
        <v>429</v>
      </c>
      <c r="E5" s="10" t="s">
        <v>450</v>
      </c>
      <c r="F5" s="11">
        <v>1</v>
      </c>
      <c r="G5" s="12" t="s">
        <v>451</v>
      </c>
      <c r="H5" s="10"/>
    </row>
    <row r="6" spans="1:8" x14ac:dyDescent="0.25">
      <c r="A6" s="13" t="s">
        <v>452</v>
      </c>
      <c r="B6" s="13" t="s">
        <v>453</v>
      </c>
      <c r="C6" s="19" t="s">
        <v>454</v>
      </c>
      <c r="D6" s="13" t="s">
        <v>429</v>
      </c>
      <c r="E6" s="13" t="s">
        <v>450</v>
      </c>
      <c r="F6" s="14">
        <v>1</v>
      </c>
      <c r="G6" s="15" t="s">
        <v>451</v>
      </c>
      <c r="H6" s="13"/>
    </row>
    <row r="7" spans="1:8" x14ac:dyDescent="0.25">
      <c r="A7" s="10" t="s">
        <v>455</v>
      </c>
      <c r="B7" s="10" t="s">
        <v>43</v>
      </c>
      <c r="C7" s="18" t="s">
        <v>456</v>
      </c>
      <c r="D7" s="10" t="s">
        <v>429</v>
      </c>
      <c r="E7" s="10" t="s">
        <v>450</v>
      </c>
      <c r="F7" s="11">
        <v>1</v>
      </c>
      <c r="G7" s="12" t="s">
        <v>451</v>
      </c>
      <c r="H7" s="10"/>
    </row>
    <row r="8" spans="1:8" x14ac:dyDescent="0.25">
      <c r="A8" s="13" t="s">
        <v>457</v>
      </c>
      <c r="B8" s="13" t="s">
        <v>458</v>
      </c>
      <c r="C8" s="19" t="s">
        <v>459</v>
      </c>
      <c r="D8" s="13" t="s">
        <v>429</v>
      </c>
      <c r="E8" s="13" t="s">
        <v>431</v>
      </c>
      <c r="F8" s="14">
        <v>1</v>
      </c>
      <c r="G8" s="15" t="s">
        <v>451</v>
      </c>
      <c r="H8" s="13"/>
    </row>
  </sheetData>
  <autoFilter ref="A3:H3" xr:uid="{3ED32D7C-2FA4-4961-945E-E515E941318F}"/>
  <mergeCells count="1">
    <mergeCell ref="A1:G2"/>
  </mergeCells>
  <conditionalFormatting sqref="C4:C8">
    <cfRule type="duplicateValues" dxfId="13" priority="11"/>
  </conditionalFormatting>
  <hyperlinks>
    <hyperlink ref="C4" r:id="rId1" xr:uid="{CF8A1053-A34B-4A36-B9B1-8C871BC518B6}"/>
    <hyperlink ref="C5" r:id="rId2" xr:uid="{8595E096-5257-4462-B10A-0DE325599864}"/>
    <hyperlink ref="C6" r:id="rId3" xr:uid="{1E8D45AD-4D6E-49DF-8147-15433CA90935}"/>
    <hyperlink ref="C7" r:id="rId4" xr:uid="{C46E40F6-91C5-4B7C-B889-974BB33C4F49}"/>
    <hyperlink ref="C8" r:id="rId5" xr:uid="{7A91D6A3-F5DA-4588-8747-25110DA6031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298A-46DE-4B7F-A516-377BD98E1270}">
  <dimension ref="A1:H26"/>
  <sheetViews>
    <sheetView workbookViewId="0">
      <selection activeCell="B29" sqref="B29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517</v>
      </c>
      <c r="B4" s="10" t="s">
        <v>100</v>
      </c>
      <c r="C4" s="10" t="s">
        <v>17</v>
      </c>
      <c r="D4" s="10" t="s">
        <v>18</v>
      </c>
      <c r="E4" s="10" t="s">
        <v>19</v>
      </c>
      <c r="F4" s="11">
        <v>3</v>
      </c>
      <c r="G4" s="12" t="s">
        <v>11</v>
      </c>
      <c r="H4" s="10"/>
    </row>
    <row r="5" spans="1:8" x14ac:dyDescent="0.25">
      <c r="A5" s="13" t="s">
        <v>518</v>
      </c>
      <c r="B5" s="13" t="s">
        <v>86</v>
      </c>
      <c r="C5" s="13" t="s">
        <v>25</v>
      </c>
      <c r="D5" s="13" t="s">
        <v>18</v>
      </c>
      <c r="E5" s="13" t="s">
        <v>26</v>
      </c>
      <c r="F5" s="14">
        <v>2</v>
      </c>
      <c r="G5" s="15" t="s">
        <v>11</v>
      </c>
      <c r="H5" s="13"/>
    </row>
    <row r="6" spans="1:8" x14ac:dyDescent="0.25">
      <c r="A6" s="10" t="str">
        <f>PROPER(Tablo1[[#This Row],[İsim]])</f>
        <v>Yasemin</v>
      </c>
      <c r="B6" s="10" t="s">
        <v>27</v>
      </c>
      <c r="C6" s="10" t="s">
        <v>28</v>
      </c>
      <c r="D6" s="10" t="s">
        <v>18</v>
      </c>
      <c r="E6" s="10" t="s">
        <v>19</v>
      </c>
      <c r="F6" s="11">
        <v>5</v>
      </c>
      <c r="G6" s="12" t="s">
        <v>29</v>
      </c>
      <c r="H6" s="10"/>
    </row>
    <row r="7" spans="1:8" x14ac:dyDescent="0.25">
      <c r="A7" s="13" t="str">
        <f>PROPER(Tablo1[[#This Row],[İsim]])</f>
        <v>Yüksel</v>
      </c>
      <c r="B7" s="13" t="str">
        <f>UPPER(Tablo1[[#This Row],[Soyisim]])</f>
        <v>OKŞAK</v>
      </c>
      <c r="C7" s="13" t="s">
        <v>51</v>
      </c>
      <c r="D7" s="13" t="s">
        <v>18</v>
      </c>
      <c r="E7" s="13" t="s">
        <v>52</v>
      </c>
      <c r="F7" s="14">
        <v>1</v>
      </c>
      <c r="G7" s="15" t="s">
        <v>11</v>
      </c>
      <c r="H7" s="13"/>
    </row>
    <row r="8" spans="1:8" x14ac:dyDescent="0.25">
      <c r="A8" s="10" t="s">
        <v>85</v>
      </c>
      <c r="B8" s="10" t="s">
        <v>86</v>
      </c>
      <c r="C8" s="10" t="s">
        <v>87</v>
      </c>
      <c r="D8" s="10" t="s">
        <v>18</v>
      </c>
      <c r="E8" s="10" t="s">
        <v>88</v>
      </c>
      <c r="F8" s="11">
        <v>1</v>
      </c>
      <c r="G8" s="12" t="s">
        <v>89</v>
      </c>
      <c r="H8" s="10"/>
    </row>
    <row r="9" spans="1:8" x14ac:dyDescent="0.25">
      <c r="A9" s="13" t="s">
        <v>90</v>
      </c>
      <c r="B9" s="13" t="s">
        <v>91</v>
      </c>
      <c r="C9" s="13" t="s">
        <v>92</v>
      </c>
      <c r="D9" s="13" t="s">
        <v>18</v>
      </c>
      <c r="E9" s="13" t="s">
        <v>93</v>
      </c>
      <c r="F9" s="14">
        <v>3</v>
      </c>
      <c r="G9" s="15" t="s">
        <v>94</v>
      </c>
      <c r="H9" s="13"/>
    </row>
    <row r="10" spans="1:8" x14ac:dyDescent="0.25">
      <c r="A10" s="10" t="s">
        <v>95</v>
      </c>
      <c r="B10" s="10" t="s">
        <v>96</v>
      </c>
      <c r="C10" s="10" t="s">
        <v>97</v>
      </c>
      <c r="D10" s="10" t="s">
        <v>18</v>
      </c>
      <c r="E10" s="10" t="s">
        <v>52</v>
      </c>
      <c r="F10" s="11">
        <v>1</v>
      </c>
      <c r="G10" s="12" t="s">
        <v>98</v>
      </c>
      <c r="H10" s="10"/>
    </row>
    <row r="11" spans="1:8" x14ac:dyDescent="0.25">
      <c r="A11" s="13" t="s">
        <v>99</v>
      </c>
      <c r="B11" s="13" t="s">
        <v>100</v>
      </c>
      <c r="C11" s="13" t="s">
        <v>101</v>
      </c>
      <c r="D11" s="13" t="s">
        <v>18</v>
      </c>
      <c r="E11" s="13" t="s">
        <v>102</v>
      </c>
      <c r="F11" s="14">
        <v>1</v>
      </c>
      <c r="G11" s="15" t="s">
        <v>98</v>
      </c>
      <c r="H11" s="13"/>
    </row>
    <row r="12" spans="1:8" x14ac:dyDescent="0.25">
      <c r="A12" s="10" t="s">
        <v>103</v>
      </c>
      <c r="B12" s="10" t="s">
        <v>104</v>
      </c>
      <c r="C12" s="10" t="s">
        <v>105</v>
      </c>
      <c r="D12" s="10" t="s">
        <v>18</v>
      </c>
      <c r="E12" s="10" t="s">
        <v>106</v>
      </c>
      <c r="F12" s="11">
        <v>1</v>
      </c>
      <c r="G12" s="12" t="s">
        <v>98</v>
      </c>
      <c r="H12" s="10"/>
    </row>
    <row r="13" spans="1:8" x14ac:dyDescent="0.25">
      <c r="A13" s="13" t="s">
        <v>107</v>
      </c>
      <c r="B13" s="13" t="s">
        <v>108</v>
      </c>
      <c r="C13" s="13" t="s">
        <v>109</v>
      </c>
      <c r="D13" s="13" t="s">
        <v>18</v>
      </c>
      <c r="E13" s="13" t="s">
        <v>110</v>
      </c>
      <c r="F13" s="14">
        <v>3</v>
      </c>
      <c r="G13" s="15" t="s">
        <v>98</v>
      </c>
      <c r="H13" s="13"/>
    </row>
    <row r="14" spans="1:8" x14ac:dyDescent="0.25">
      <c r="A14" s="10" t="s">
        <v>111</v>
      </c>
      <c r="B14" s="10" t="s">
        <v>112</v>
      </c>
      <c r="C14" s="10" t="s">
        <v>113</v>
      </c>
      <c r="D14" s="10" t="s">
        <v>18</v>
      </c>
      <c r="E14" s="10" t="s">
        <v>110</v>
      </c>
      <c r="F14" s="11">
        <v>1</v>
      </c>
      <c r="G14" s="12" t="s">
        <v>98</v>
      </c>
      <c r="H14" s="10"/>
    </row>
    <row r="15" spans="1:8" x14ac:dyDescent="0.25">
      <c r="A15" s="13" t="s">
        <v>233</v>
      </c>
      <c r="B15" s="13" t="s">
        <v>234</v>
      </c>
      <c r="C15" s="13" t="s">
        <v>235</v>
      </c>
      <c r="D15" s="13" t="s">
        <v>18</v>
      </c>
      <c r="E15" s="13" t="s">
        <v>236</v>
      </c>
      <c r="F15" s="14">
        <v>9</v>
      </c>
      <c r="G15" s="15" t="s">
        <v>237</v>
      </c>
      <c r="H15" s="13"/>
    </row>
    <row r="16" spans="1:8" x14ac:dyDescent="0.25">
      <c r="A16" s="10" t="s">
        <v>246</v>
      </c>
      <c r="B16" s="10" t="s">
        <v>247</v>
      </c>
      <c r="C16" s="10" t="s">
        <v>248</v>
      </c>
      <c r="D16" s="10" t="s">
        <v>18</v>
      </c>
      <c r="E16" s="10" t="s">
        <v>249</v>
      </c>
      <c r="F16" s="11">
        <v>1</v>
      </c>
      <c r="G16" s="12" t="s">
        <v>42</v>
      </c>
      <c r="H16" s="10"/>
    </row>
    <row r="17" spans="1:8" x14ac:dyDescent="0.25">
      <c r="A17" s="13" t="s">
        <v>301</v>
      </c>
      <c r="B17" s="13" t="s">
        <v>302</v>
      </c>
      <c r="C17" s="13" t="s">
        <v>303</v>
      </c>
      <c r="D17" s="13" t="s">
        <v>18</v>
      </c>
      <c r="E17" s="13" t="s">
        <v>304</v>
      </c>
      <c r="F17" s="14">
        <v>1</v>
      </c>
      <c r="G17" s="15" t="s">
        <v>159</v>
      </c>
      <c r="H17" s="13"/>
    </row>
    <row r="18" spans="1:8" x14ac:dyDescent="0.25">
      <c r="A18" s="10" t="s">
        <v>305</v>
      </c>
      <c r="B18" s="10" t="s">
        <v>66</v>
      </c>
      <c r="C18" s="10" t="s">
        <v>306</v>
      </c>
      <c r="D18" s="10" t="s">
        <v>18</v>
      </c>
      <c r="E18" s="10" t="s">
        <v>307</v>
      </c>
      <c r="F18" s="11">
        <v>1</v>
      </c>
      <c r="G18" s="12" t="s">
        <v>159</v>
      </c>
      <c r="H18" s="10"/>
    </row>
    <row r="19" spans="1:8" x14ac:dyDescent="0.25">
      <c r="A19" s="13" t="s">
        <v>308</v>
      </c>
      <c r="B19" s="13" t="s">
        <v>309</v>
      </c>
      <c r="C19" s="13" t="s">
        <v>310</v>
      </c>
      <c r="D19" s="13" t="s">
        <v>18</v>
      </c>
      <c r="E19" s="13" t="s">
        <v>311</v>
      </c>
      <c r="F19" s="14">
        <v>1</v>
      </c>
      <c r="G19" s="15" t="s">
        <v>159</v>
      </c>
      <c r="H19" s="13"/>
    </row>
    <row r="20" spans="1:8" x14ac:dyDescent="0.25">
      <c r="A20" s="10" t="s">
        <v>308</v>
      </c>
      <c r="B20" s="10" t="s">
        <v>315</v>
      </c>
      <c r="C20" s="10" t="s">
        <v>316</v>
      </c>
      <c r="D20" s="10" t="s">
        <v>18</v>
      </c>
      <c r="E20" s="10" t="s">
        <v>317</v>
      </c>
      <c r="F20" s="11">
        <v>1</v>
      </c>
      <c r="G20" s="12" t="s">
        <v>159</v>
      </c>
      <c r="H20" s="10"/>
    </row>
    <row r="21" spans="1:8" x14ac:dyDescent="0.25">
      <c r="A21" s="13" t="s">
        <v>327</v>
      </c>
      <c r="B21" s="13" t="s">
        <v>27</v>
      </c>
      <c r="C21" s="13" t="s">
        <v>328</v>
      </c>
      <c r="D21" s="13" t="s">
        <v>18</v>
      </c>
      <c r="E21" s="13" t="s">
        <v>19</v>
      </c>
      <c r="F21" s="14">
        <v>2</v>
      </c>
      <c r="G21" s="15" t="s">
        <v>181</v>
      </c>
      <c r="H21" s="13"/>
    </row>
    <row r="22" spans="1:8" x14ac:dyDescent="0.25">
      <c r="A22" s="10" t="s">
        <v>333</v>
      </c>
      <c r="B22" s="10" t="s">
        <v>334</v>
      </c>
      <c r="C22" s="10" t="s">
        <v>335</v>
      </c>
      <c r="D22" s="10" t="s">
        <v>18</v>
      </c>
      <c r="E22" s="10" t="s">
        <v>336</v>
      </c>
      <c r="F22" s="11">
        <v>1</v>
      </c>
      <c r="G22" s="12" t="s">
        <v>42</v>
      </c>
      <c r="H22" s="10"/>
    </row>
    <row r="23" spans="1:8" x14ac:dyDescent="0.25">
      <c r="A23" s="13" t="s">
        <v>343</v>
      </c>
      <c r="B23" s="13" t="s">
        <v>344</v>
      </c>
      <c r="C23" s="13" t="s">
        <v>345</v>
      </c>
      <c r="D23" s="13" t="s">
        <v>18</v>
      </c>
      <c r="E23" s="13" t="s">
        <v>346</v>
      </c>
      <c r="F23" s="14">
        <v>1</v>
      </c>
      <c r="G23" s="15" t="s">
        <v>347</v>
      </c>
      <c r="H23" s="13"/>
    </row>
    <row r="24" spans="1:8" x14ac:dyDescent="0.25">
      <c r="A24" s="10" t="s">
        <v>373</v>
      </c>
      <c r="B24" s="10" t="s">
        <v>374</v>
      </c>
      <c r="C24" s="10" t="s">
        <v>375</v>
      </c>
      <c r="D24" s="10" t="s">
        <v>18</v>
      </c>
      <c r="E24" s="10" t="s">
        <v>376</v>
      </c>
      <c r="F24" s="11">
        <v>1</v>
      </c>
      <c r="G24" s="12" t="s">
        <v>42</v>
      </c>
      <c r="H24" s="10"/>
    </row>
    <row r="25" spans="1:8" x14ac:dyDescent="0.25">
      <c r="A25" s="13" t="s">
        <v>393</v>
      </c>
      <c r="B25" s="13" t="s">
        <v>80</v>
      </c>
      <c r="C25" s="13" t="s">
        <v>394</v>
      </c>
      <c r="D25" s="13" t="s">
        <v>18</v>
      </c>
      <c r="E25" s="13" t="s">
        <v>395</v>
      </c>
      <c r="F25" s="14">
        <v>1</v>
      </c>
      <c r="G25" s="15" t="s">
        <v>159</v>
      </c>
      <c r="H25" s="13"/>
    </row>
    <row r="26" spans="1:8" x14ac:dyDescent="0.25">
      <c r="A26" s="13" t="str">
        <f ca="1">PROPER(Tablo1[[#This Row],[İsim]])</f>
        <v xml:space="preserve">Özkan </v>
      </c>
      <c r="B26" s="13" t="s">
        <v>62</v>
      </c>
      <c r="C26" s="13" t="s">
        <v>63</v>
      </c>
      <c r="D26" s="13" t="s">
        <v>64</v>
      </c>
      <c r="E26" s="13" t="s">
        <v>65</v>
      </c>
      <c r="F26" s="14">
        <v>1</v>
      </c>
      <c r="G26" s="15" t="s">
        <v>11</v>
      </c>
      <c r="H26" s="13"/>
    </row>
  </sheetData>
  <autoFilter ref="A3:H3" xr:uid="{5248298A-46DE-4B7F-A516-377BD98E1270}"/>
  <mergeCells count="1">
    <mergeCell ref="A1:G2"/>
  </mergeCells>
  <conditionalFormatting sqref="C4:C25">
    <cfRule type="duplicateValues" dxfId="12" priority="3"/>
  </conditionalFormatting>
  <conditionalFormatting sqref="C26">
    <cfRule type="duplicateValues" dxfId="11" priority="1"/>
  </conditionalFormatting>
  <conditionalFormatting sqref="C26">
    <cfRule type="duplicateValues" dxfId="10" priority="2"/>
  </conditionalFormatting>
  <hyperlinks>
    <hyperlink ref="C9" r:id="rId1" xr:uid="{C9925D33-6357-4DF9-822B-7732624CF441}"/>
    <hyperlink ref="C10" r:id="rId2" xr:uid="{213E3472-02D0-4587-88A6-F58F37E1E436}"/>
    <hyperlink ref="C11" r:id="rId3" xr:uid="{F9BE4835-43A3-43C5-9154-9AE11D67ABDC}"/>
    <hyperlink ref="C12" r:id="rId4" xr:uid="{FC639777-CA35-414E-861C-96BF27577E62}"/>
    <hyperlink ref="C13" r:id="rId5" xr:uid="{8E405380-A6AC-439A-8BFA-2A2B8622C3AD}"/>
    <hyperlink ref="C14" r:id="rId6" xr:uid="{38D2B087-E830-4C8D-BF6C-AF1255DE28E1}"/>
    <hyperlink ref="C17" r:id="rId7" xr:uid="{6462A4D5-A60C-4CBB-9040-353CB538D577}"/>
    <hyperlink ref="C18" r:id="rId8" xr:uid="{4CAE82E6-3A89-461C-B167-AF9792779C8D}"/>
    <hyperlink ref="C20" r:id="rId9" xr:uid="{509BADB0-F20E-47C3-8422-01B152127AC5}"/>
    <hyperlink ref="C21" r:id="rId10" xr:uid="{BB491082-EA15-4987-8F3E-B98035BA218B}"/>
    <hyperlink ref="C22" r:id="rId11" xr:uid="{8BC44FF9-5BB2-4726-AA97-C9814326270E}"/>
    <hyperlink ref="C23" r:id="rId12" xr:uid="{7CEAAEBD-AD57-47AB-9E08-5671F7F4FB65}"/>
    <hyperlink ref="C24" r:id="rId13" xr:uid="{1040A0DF-7E2C-4FB7-ACF4-2A6353EBB70B}"/>
    <hyperlink ref="C25" r:id="rId14" xr:uid="{E4DA26DD-C6C9-4760-88A0-F12B02F79F73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C31A-D6E3-4680-AEF6-270D824A385C}">
  <dimension ref="A1:H14"/>
  <sheetViews>
    <sheetView workbookViewId="0">
      <selection activeCell="C16" sqref="C16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519</v>
      </c>
      <c r="B4" s="10" t="s">
        <v>520</v>
      </c>
      <c r="C4" s="10" t="s">
        <v>59</v>
      </c>
      <c r="D4" s="10" t="s">
        <v>60</v>
      </c>
      <c r="E4" s="10" t="s">
        <v>61</v>
      </c>
      <c r="F4" s="11">
        <v>1</v>
      </c>
      <c r="G4" s="12" t="s">
        <v>11</v>
      </c>
      <c r="H4" s="10"/>
    </row>
    <row r="5" spans="1:8" x14ac:dyDescent="0.25">
      <c r="A5" s="13" t="s">
        <v>67</v>
      </c>
      <c r="B5" s="13" t="s">
        <v>522</v>
      </c>
      <c r="C5" s="13" t="s">
        <v>68</v>
      </c>
      <c r="D5" s="13" t="s">
        <v>60</v>
      </c>
      <c r="E5" s="13" t="s">
        <v>69</v>
      </c>
      <c r="F5" s="14">
        <v>1</v>
      </c>
      <c r="G5" s="15" t="s">
        <v>11</v>
      </c>
      <c r="H5" s="13"/>
    </row>
    <row r="6" spans="1:8" x14ac:dyDescent="0.25">
      <c r="A6" s="10" t="s">
        <v>221</v>
      </c>
      <c r="B6" s="10" t="s">
        <v>222</v>
      </c>
      <c r="C6" s="10" t="s">
        <v>223</v>
      </c>
      <c r="D6" s="10" t="s">
        <v>60</v>
      </c>
      <c r="E6" s="10" t="s">
        <v>224</v>
      </c>
      <c r="F6" s="11">
        <v>2</v>
      </c>
      <c r="G6" s="12" t="s">
        <v>42</v>
      </c>
      <c r="H6" s="10"/>
    </row>
    <row r="7" spans="1:8" x14ac:dyDescent="0.25">
      <c r="A7" s="13" t="s">
        <v>229</v>
      </c>
      <c r="B7" s="13" t="s">
        <v>230</v>
      </c>
      <c r="C7" s="13" t="s">
        <v>231</v>
      </c>
      <c r="D7" s="13" t="s">
        <v>60</v>
      </c>
      <c r="E7" s="13" t="s">
        <v>232</v>
      </c>
      <c r="F7" s="14">
        <v>1</v>
      </c>
      <c r="G7" s="15" t="s">
        <v>159</v>
      </c>
      <c r="H7" s="13"/>
    </row>
    <row r="8" spans="1:8" x14ac:dyDescent="0.25">
      <c r="A8" s="10" t="s">
        <v>238</v>
      </c>
      <c r="B8" s="10" t="s">
        <v>239</v>
      </c>
      <c r="C8" s="10" t="s">
        <v>240</v>
      </c>
      <c r="D8" s="10" t="s">
        <v>60</v>
      </c>
      <c r="E8" s="10" t="s">
        <v>241</v>
      </c>
      <c r="F8" s="11">
        <v>1</v>
      </c>
      <c r="G8" s="12" t="s">
        <v>159</v>
      </c>
      <c r="H8" s="10"/>
    </row>
    <row r="9" spans="1:8" x14ac:dyDescent="0.25">
      <c r="A9" s="13" t="s">
        <v>262</v>
      </c>
      <c r="B9" s="13" t="s">
        <v>263</v>
      </c>
      <c r="C9" s="13" t="s">
        <v>264</v>
      </c>
      <c r="D9" s="13" t="s">
        <v>60</v>
      </c>
      <c r="E9" s="13" t="s">
        <v>265</v>
      </c>
      <c r="F9" s="14">
        <v>7</v>
      </c>
      <c r="G9" s="15" t="s">
        <v>266</v>
      </c>
      <c r="H9" s="13"/>
    </row>
    <row r="10" spans="1:8" x14ac:dyDescent="0.25">
      <c r="A10" s="10" t="s">
        <v>262</v>
      </c>
      <c r="B10" s="10" t="s">
        <v>292</v>
      </c>
      <c r="C10" s="10" t="s">
        <v>293</v>
      </c>
      <c r="D10" s="10" t="s">
        <v>60</v>
      </c>
      <c r="E10" s="10" t="s">
        <v>61</v>
      </c>
      <c r="F10" s="11">
        <v>5</v>
      </c>
      <c r="G10" s="12" t="s">
        <v>294</v>
      </c>
      <c r="H10" s="10"/>
    </row>
    <row r="11" spans="1:8" x14ac:dyDescent="0.25">
      <c r="A11" s="13" t="s">
        <v>295</v>
      </c>
      <c r="B11" s="13" t="s">
        <v>296</v>
      </c>
      <c r="C11" s="13" t="s">
        <v>297</v>
      </c>
      <c r="D11" s="13" t="s">
        <v>60</v>
      </c>
      <c r="E11" s="13" t="s">
        <v>61</v>
      </c>
      <c r="F11" s="14">
        <v>1</v>
      </c>
      <c r="G11" s="15" t="s">
        <v>159</v>
      </c>
      <c r="H11" s="13"/>
    </row>
    <row r="12" spans="1:8" x14ac:dyDescent="0.25">
      <c r="A12" s="10" t="s">
        <v>298</v>
      </c>
      <c r="B12" s="10" t="s">
        <v>299</v>
      </c>
      <c r="C12" s="10" t="s">
        <v>300</v>
      </c>
      <c r="D12" s="10" t="s">
        <v>60</v>
      </c>
      <c r="E12" s="10" t="s">
        <v>61</v>
      </c>
      <c r="F12" s="11">
        <v>1</v>
      </c>
      <c r="G12" s="12" t="s">
        <v>159</v>
      </c>
      <c r="H12" s="10"/>
    </row>
    <row r="13" spans="1:8" x14ac:dyDescent="0.25">
      <c r="A13" s="13" t="s">
        <v>217</v>
      </c>
      <c r="B13" s="13" t="s">
        <v>312</v>
      </c>
      <c r="C13" s="13" t="s">
        <v>313</v>
      </c>
      <c r="D13" s="13" t="s">
        <v>60</v>
      </c>
      <c r="E13" s="13" t="s">
        <v>314</v>
      </c>
      <c r="F13" s="14">
        <v>1</v>
      </c>
      <c r="G13" s="15" t="s">
        <v>42</v>
      </c>
      <c r="H13" s="13"/>
    </row>
    <row r="14" spans="1:8" x14ac:dyDescent="0.25">
      <c r="A14" s="10" t="s">
        <v>359</v>
      </c>
      <c r="B14" s="10" t="s">
        <v>360</v>
      </c>
      <c r="C14" s="10" t="s">
        <v>361</v>
      </c>
      <c r="D14" s="10" t="s">
        <v>362</v>
      </c>
      <c r="E14" s="20" t="s">
        <v>265</v>
      </c>
      <c r="F14" s="11">
        <v>2</v>
      </c>
      <c r="G14" s="12" t="s">
        <v>159</v>
      </c>
      <c r="H14" s="10"/>
    </row>
  </sheetData>
  <autoFilter ref="A3:H3" xr:uid="{01CFC31A-D6E3-4680-AEF6-270D824A385C}"/>
  <mergeCells count="1">
    <mergeCell ref="A1:G2"/>
  </mergeCells>
  <conditionalFormatting sqref="C4:C13">
    <cfRule type="duplicateValues" dxfId="9" priority="3"/>
  </conditionalFormatting>
  <conditionalFormatting sqref="C14:G14">
    <cfRule type="duplicateValues" dxfId="8" priority="1"/>
  </conditionalFormatting>
  <conditionalFormatting sqref="C14">
    <cfRule type="duplicateValues" dxfId="7" priority="2"/>
  </conditionalFormatting>
  <hyperlinks>
    <hyperlink ref="C9" r:id="rId1" xr:uid="{572A66F0-D78B-4839-AC0D-35B41CE934B1}"/>
    <hyperlink ref="C10" r:id="rId2" xr:uid="{0D3CCD15-A4DE-45D1-8977-9311AFE80AAA}"/>
    <hyperlink ref="C11" r:id="rId3" xr:uid="{BD624197-D9D1-432B-AD16-EFCD48DB00B3}"/>
    <hyperlink ref="C12" r:id="rId4" xr:uid="{2F1FCA07-77BE-4701-A3C2-66E68316ECB8}"/>
    <hyperlink ref="C13" r:id="rId5" xr:uid="{720F1CD4-9361-4B8C-91AD-E3C559EBFFD9}"/>
    <hyperlink ref="C14" r:id="rId6" xr:uid="{2082A877-792B-46D3-A904-AE3890D1D18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C5DCD-66BA-4D02-8660-FB4C388E70BD}">
  <dimension ref="A1:H4"/>
  <sheetViews>
    <sheetView workbookViewId="0">
      <selection activeCell="B9" sqref="B9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380</v>
      </c>
      <c r="B4" s="13" t="s">
        <v>381</v>
      </c>
      <c r="C4" s="13" t="s">
        <v>382</v>
      </c>
      <c r="D4" s="13" t="s">
        <v>383</v>
      </c>
      <c r="E4" s="13" t="s">
        <v>384</v>
      </c>
      <c r="F4" s="14">
        <v>1</v>
      </c>
      <c r="G4" s="15" t="s">
        <v>253</v>
      </c>
      <c r="H4" s="13"/>
    </row>
  </sheetData>
  <autoFilter ref="A3:H3" xr:uid="{508C5DCD-66BA-4D02-8660-FB4C388E70BD}"/>
  <mergeCells count="1">
    <mergeCell ref="A1:G2"/>
  </mergeCells>
  <conditionalFormatting sqref="C4">
    <cfRule type="duplicateValues" dxfId="6" priority="1"/>
  </conditionalFormatting>
  <hyperlinks>
    <hyperlink ref="C4" r:id="rId1" xr:uid="{53B2DB81-D956-40A4-B985-4A1F4DB013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7EA6-0FB4-438F-B45D-B94B972AE481}">
  <dimension ref="A1:H24"/>
  <sheetViews>
    <sheetView workbookViewId="0">
      <selection activeCell="A27" sqref="A27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ht="12.75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504</v>
      </c>
      <c r="B4" s="10" t="s">
        <v>505</v>
      </c>
      <c r="C4" s="10" t="s">
        <v>34</v>
      </c>
      <c r="D4" s="10" t="s">
        <v>35</v>
      </c>
      <c r="E4" s="10" t="s">
        <v>36</v>
      </c>
      <c r="F4" s="11">
        <v>2</v>
      </c>
      <c r="G4" s="12" t="s">
        <v>11</v>
      </c>
      <c r="H4" s="10"/>
    </row>
    <row r="5" spans="1:8" x14ac:dyDescent="0.25">
      <c r="A5" s="13" t="s">
        <v>146</v>
      </c>
      <c r="B5" s="13" t="s">
        <v>147</v>
      </c>
      <c r="C5" s="13" t="s">
        <v>148</v>
      </c>
      <c r="D5" s="13" t="s">
        <v>35</v>
      </c>
      <c r="E5" s="13" t="s">
        <v>149</v>
      </c>
      <c r="F5" s="14">
        <v>3</v>
      </c>
      <c r="G5" s="15" t="s">
        <v>150</v>
      </c>
      <c r="H5" s="13"/>
    </row>
    <row r="6" spans="1:8" x14ac:dyDescent="0.25">
      <c r="A6" s="10" t="s">
        <v>151</v>
      </c>
      <c r="B6" s="10" t="s">
        <v>152</v>
      </c>
      <c r="C6" s="10" t="s">
        <v>153</v>
      </c>
      <c r="D6" s="10" t="s">
        <v>35</v>
      </c>
      <c r="E6" s="10" t="s">
        <v>154</v>
      </c>
      <c r="F6" s="11">
        <v>2</v>
      </c>
      <c r="G6" s="12" t="s">
        <v>129</v>
      </c>
      <c r="H6" s="10"/>
    </row>
    <row r="7" spans="1:8" x14ac:dyDescent="0.25">
      <c r="A7" s="13" t="s">
        <v>155</v>
      </c>
      <c r="B7" s="13" t="s">
        <v>156</v>
      </c>
      <c r="C7" s="13" t="s">
        <v>157</v>
      </c>
      <c r="D7" s="13" t="s">
        <v>35</v>
      </c>
      <c r="E7" s="13" t="s">
        <v>158</v>
      </c>
      <c r="F7" s="14">
        <v>1</v>
      </c>
      <c r="G7" s="15" t="s">
        <v>159</v>
      </c>
      <c r="H7" s="13"/>
    </row>
    <row r="8" spans="1:8" x14ac:dyDescent="0.25">
      <c r="A8" s="10" t="s">
        <v>160</v>
      </c>
      <c r="B8" s="10" t="s">
        <v>161</v>
      </c>
      <c r="C8" s="10" t="s">
        <v>162</v>
      </c>
      <c r="D8" s="10" t="s">
        <v>35</v>
      </c>
      <c r="E8" s="10" t="s">
        <v>163</v>
      </c>
      <c r="F8" s="11">
        <v>1</v>
      </c>
      <c r="G8" s="12" t="s">
        <v>159</v>
      </c>
      <c r="H8" s="10"/>
    </row>
    <row r="9" spans="1:8" x14ac:dyDescent="0.25">
      <c r="A9" s="13" t="s">
        <v>164</v>
      </c>
      <c r="B9" s="13" t="s">
        <v>165</v>
      </c>
      <c r="C9" s="13" t="s">
        <v>166</v>
      </c>
      <c r="D9" s="13" t="s">
        <v>35</v>
      </c>
      <c r="E9" s="13" t="s">
        <v>167</v>
      </c>
      <c r="F9" s="14">
        <v>1</v>
      </c>
      <c r="G9" s="15" t="s">
        <v>159</v>
      </c>
      <c r="H9" s="13"/>
    </row>
    <row r="10" spans="1:8" x14ac:dyDescent="0.25">
      <c r="A10" s="10" t="s">
        <v>168</v>
      </c>
      <c r="B10" s="10" t="s">
        <v>169</v>
      </c>
      <c r="C10" s="10" t="s">
        <v>170</v>
      </c>
      <c r="D10" s="10" t="s">
        <v>35</v>
      </c>
      <c r="E10" s="10" t="s">
        <v>171</v>
      </c>
      <c r="F10" s="11">
        <v>3</v>
      </c>
      <c r="G10" s="12" t="s">
        <v>172</v>
      </c>
      <c r="H10" s="10"/>
    </row>
    <row r="11" spans="1:8" x14ac:dyDescent="0.25">
      <c r="A11" s="13" t="s">
        <v>173</v>
      </c>
      <c r="B11" s="13" t="s">
        <v>174</v>
      </c>
      <c r="C11" s="13" t="s">
        <v>175</v>
      </c>
      <c r="D11" s="13" t="s">
        <v>35</v>
      </c>
      <c r="E11" s="13" t="s">
        <v>176</v>
      </c>
      <c r="F11" s="14">
        <v>7</v>
      </c>
      <c r="G11" s="15" t="s">
        <v>177</v>
      </c>
      <c r="H11" s="13"/>
    </row>
    <row r="12" spans="1:8" x14ac:dyDescent="0.25">
      <c r="A12" s="10" t="s">
        <v>178</v>
      </c>
      <c r="B12" s="10" t="s">
        <v>179</v>
      </c>
      <c r="C12" s="10" t="s">
        <v>180</v>
      </c>
      <c r="D12" s="10" t="s">
        <v>35</v>
      </c>
      <c r="E12" s="10" t="s">
        <v>154</v>
      </c>
      <c r="F12" s="11">
        <v>2</v>
      </c>
      <c r="G12" s="12" t="s">
        <v>181</v>
      </c>
      <c r="H12" s="10"/>
    </row>
    <row r="13" spans="1:8" ht="45" x14ac:dyDescent="0.25">
      <c r="A13" s="13" t="s">
        <v>182</v>
      </c>
      <c r="B13" s="13" t="s">
        <v>183</v>
      </c>
      <c r="C13" s="13" t="s">
        <v>184</v>
      </c>
      <c r="D13" s="13" t="s">
        <v>35</v>
      </c>
      <c r="E13" s="13" t="s">
        <v>185</v>
      </c>
      <c r="F13" s="14">
        <v>6</v>
      </c>
      <c r="G13" s="16" t="s">
        <v>186</v>
      </c>
      <c r="H13" s="13"/>
    </row>
    <row r="14" spans="1:8" x14ac:dyDescent="0.25">
      <c r="A14" s="10" t="s">
        <v>187</v>
      </c>
      <c r="B14" s="10" t="s">
        <v>188</v>
      </c>
      <c r="C14" s="10" t="s">
        <v>189</v>
      </c>
      <c r="D14" s="10" t="s">
        <v>35</v>
      </c>
      <c r="E14" s="10" t="s">
        <v>190</v>
      </c>
      <c r="F14" s="11">
        <v>2</v>
      </c>
      <c r="G14" s="12" t="s">
        <v>191</v>
      </c>
      <c r="H14" s="10"/>
    </row>
    <row r="15" spans="1:8" x14ac:dyDescent="0.25">
      <c r="A15" s="13" t="s">
        <v>192</v>
      </c>
      <c r="B15" s="13" t="s">
        <v>193</v>
      </c>
      <c r="C15" s="13" t="s">
        <v>194</v>
      </c>
      <c r="D15" s="13" t="s">
        <v>35</v>
      </c>
      <c r="E15" s="13" t="s">
        <v>195</v>
      </c>
      <c r="F15" s="14">
        <v>1</v>
      </c>
      <c r="G15" s="15" t="s">
        <v>159</v>
      </c>
      <c r="H15" s="13"/>
    </row>
    <row r="16" spans="1:8" x14ac:dyDescent="0.25">
      <c r="A16" s="10" t="s">
        <v>196</v>
      </c>
      <c r="B16" s="10" t="s">
        <v>197</v>
      </c>
      <c r="C16" s="10" t="s">
        <v>198</v>
      </c>
      <c r="D16" s="10" t="s">
        <v>35</v>
      </c>
      <c r="E16" s="10" t="s">
        <v>199</v>
      </c>
      <c r="F16" s="11">
        <v>2</v>
      </c>
      <c r="G16" s="12" t="s">
        <v>159</v>
      </c>
      <c r="H16" s="10"/>
    </row>
    <row r="17" spans="1:8" x14ac:dyDescent="0.25">
      <c r="A17" s="13" t="s">
        <v>259</v>
      </c>
      <c r="B17" s="13" t="s">
        <v>260</v>
      </c>
      <c r="C17" s="13" t="s">
        <v>261</v>
      </c>
      <c r="D17" s="13" t="s">
        <v>35</v>
      </c>
      <c r="E17" s="13" t="s">
        <v>176</v>
      </c>
      <c r="F17" s="14">
        <v>1</v>
      </c>
      <c r="G17" s="15" t="s">
        <v>159</v>
      </c>
      <c r="H17" s="13"/>
    </row>
    <row r="18" spans="1:8" x14ac:dyDescent="0.25">
      <c r="A18" s="10" t="s">
        <v>270</v>
      </c>
      <c r="B18" s="10" t="s">
        <v>271</v>
      </c>
      <c r="C18" s="10" t="s">
        <v>272</v>
      </c>
      <c r="D18" s="10" t="s">
        <v>35</v>
      </c>
      <c r="E18" s="10" t="s">
        <v>176</v>
      </c>
      <c r="F18" s="11">
        <v>1</v>
      </c>
      <c r="G18" s="12" t="s">
        <v>42</v>
      </c>
      <c r="H18" s="10"/>
    </row>
    <row r="19" spans="1:8" x14ac:dyDescent="0.25">
      <c r="A19" s="13" t="s">
        <v>273</v>
      </c>
      <c r="B19" s="13" t="s">
        <v>274</v>
      </c>
      <c r="C19" s="13" t="s">
        <v>275</v>
      </c>
      <c r="D19" s="13" t="s">
        <v>35</v>
      </c>
      <c r="E19" s="13" t="s">
        <v>154</v>
      </c>
      <c r="F19" s="14">
        <v>3</v>
      </c>
      <c r="G19" s="15" t="s">
        <v>276</v>
      </c>
      <c r="H19" s="13"/>
    </row>
    <row r="20" spans="1:8" x14ac:dyDescent="0.25">
      <c r="A20" s="10" t="s">
        <v>277</v>
      </c>
      <c r="B20" s="10" t="s">
        <v>169</v>
      </c>
      <c r="C20" s="10" t="s">
        <v>278</v>
      </c>
      <c r="D20" s="10" t="s">
        <v>35</v>
      </c>
      <c r="E20" s="10" t="s">
        <v>279</v>
      </c>
      <c r="F20" s="11">
        <v>2</v>
      </c>
      <c r="G20" s="12" t="s">
        <v>280</v>
      </c>
      <c r="H20" s="10"/>
    </row>
    <row r="21" spans="1:8" x14ac:dyDescent="0.25">
      <c r="A21" s="13" t="s">
        <v>329</v>
      </c>
      <c r="B21" s="13" t="s">
        <v>330</v>
      </c>
      <c r="C21" s="13" t="s">
        <v>331</v>
      </c>
      <c r="D21" s="13" t="s">
        <v>35</v>
      </c>
      <c r="E21" s="13" t="s">
        <v>332</v>
      </c>
      <c r="F21" s="14">
        <v>1</v>
      </c>
      <c r="G21" s="15" t="s">
        <v>159</v>
      </c>
      <c r="H21" s="13"/>
    </row>
    <row r="22" spans="1:8" x14ac:dyDescent="0.25">
      <c r="A22" s="10" t="s">
        <v>377</v>
      </c>
      <c r="B22" s="10" t="s">
        <v>378</v>
      </c>
      <c r="C22" s="10" t="s">
        <v>379</v>
      </c>
      <c r="D22" s="10" t="s">
        <v>35</v>
      </c>
      <c r="E22" s="10" t="s">
        <v>36</v>
      </c>
      <c r="F22" s="11">
        <v>2</v>
      </c>
      <c r="G22" s="12" t="s">
        <v>159</v>
      </c>
      <c r="H22" s="10"/>
    </row>
    <row r="23" spans="1:8" x14ac:dyDescent="0.25">
      <c r="A23" s="13" t="s">
        <v>403</v>
      </c>
      <c r="B23" s="13" t="s">
        <v>66</v>
      </c>
      <c r="C23" s="13" t="s">
        <v>404</v>
      </c>
      <c r="D23" s="13" t="s">
        <v>35</v>
      </c>
      <c r="E23" s="13" t="s">
        <v>405</v>
      </c>
      <c r="F23" s="14">
        <v>1</v>
      </c>
      <c r="G23" s="15" t="s">
        <v>159</v>
      </c>
      <c r="H23" s="13"/>
    </row>
    <row r="24" spans="1:8" x14ac:dyDescent="0.25">
      <c r="A24" s="7" t="s">
        <v>417</v>
      </c>
      <c r="B24" s="7" t="s">
        <v>418</v>
      </c>
      <c r="C24" s="7" t="s">
        <v>419</v>
      </c>
      <c r="D24" s="7" t="s">
        <v>35</v>
      </c>
      <c r="E24" s="7" t="s">
        <v>420</v>
      </c>
      <c r="F24" s="8">
        <v>2</v>
      </c>
      <c r="G24" s="9" t="s">
        <v>11</v>
      </c>
      <c r="H24" s="7"/>
    </row>
  </sheetData>
  <autoFilter ref="A3:H3" xr:uid="{E92E7EA6-0FB4-438F-B45D-B94B972AE481}"/>
  <mergeCells count="1">
    <mergeCell ref="A1:G2"/>
  </mergeCells>
  <conditionalFormatting sqref="C4:C24">
    <cfRule type="duplicateValues" dxfId="35" priority="1"/>
  </conditionalFormatting>
  <hyperlinks>
    <hyperlink ref="C5" r:id="rId1" xr:uid="{66E0D4CC-3F8D-4FD4-A738-C422853CB796}"/>
    <hyperlink ref="C6" r:id="rId2" xr:uid="{9646EFE0-B3D6-4301-84C0-6CF7E77154FF}"/>
    <hyperlink ref="C7" r:id="rId3" xr:uid="{0E3A4F79-72D8-4A24-8C09-9E1EF10E0AFE}"/>
    <hyperlink ref="C8" r:id="rId4" xr:uid="{6FD7FE9B-FD18-44AD-AB7C-4C1F47987147}"/>
    <hyperlink ref="C9" r:id="rId5" xr:uid="{4128D853-1908-4E46-A826-94C8CAD022A7}"/>
    <hyperlink ref="C11" r:id="rId6" xr:uid="{CD65FA0B-962C-4335-B67F-A4A18A46C6D5}"/>
    <hyperlink ref="C13" r:id="rId7" xr:uid="{D10C4EA8-77FD-4EA6-B935-401618C1FDE1}"/>
    <hyperlink ref="C14" r:id="rId8" xr:uid="{54D3485D-7FE0-4CDE-901A-907FF53398AF}"/>
    <hyperlink ref="C15" r:id="rId9" xr:uid="{DCC2BB90-3FE1-4AC5-AFD5-0154E5B135EA}"/>
    <hyperlink ref="C16" r:id="rId10" xr:uid="{77937EEC-F51B-4638-8DF3-25C798A61A5A}"/>
    <hyperlink ref="C12" r:id="rId11" xr:uid="{C969053B-F841-45DC-98D4-BB4E5ECBDA5B}"/>
    <hyperlink ref="C18" r:id="rId12" display="mailto:abayizit@uludag.edu.tr" xr:uid="{6490F986-5917-4007-B244-DAD071474D52}"/>
    <hyperlink ref="C19" r:id="rId13" xr:uid="{C0E1BD4C-5BC9-4629-8856-655161199C25}"/>
    <hyperlink ref="C20" r:id="rId14" xr:uid="{92859A35-488D-44C1-BB1D-A3E924051547}"/>
    <hyperlink ref="C21" r:id="rId15" xr:uid="{12B7E5EF-EA50-47CA-BDEC-398F2FE8926E}"/>
    <hyperlink ref="C22" r:id="rId16" xr:uid="{05FAE1A3-37AA-4584-967B-32FFA55A487C}"/>
    <hyperlink ref="C23" r:id="rId17" xr:uid="{1F901466-1FC8-4219-BB73-691F2E33B376}"/>
    <hyperlink ref="C24" r:id="rId18" xr:uid="{59983134-B910-47B2-B7DB-7A7ABC43F7B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210C-579D-4985-A40D-AFAF4F6F9F58}">
  <dimension ref="A1:H4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432</v>
      </c>
      <c r="B4" s="10" t="s">
        <v>433</v>
      </c>
      <c r="C4" s="10" t="s">
        <v>434</v>
      </c>
      <c r="D4" s="10" t="s">
        <v>435</v>
      </c>
      <c r="E4" s="10" t="s">
        <v>436</v>
      </c>
      <c r="F4" s="11">
        <v>1</v>
      </c>
      <c r="G4" s="12" t="s">
        <v>42</v>
      </c>
      <c r="H4" s="10"/>
    </row>
  </sheetData>
  <autoFilter ref="A3:H3" xr:uid="{7139210C-579D-4985-A40D-AFAF4F6F9F58}"/>
  <mergeCells count="1">
    <mergeCell ref="A1:G2"/>
  </mergeCells>
  <conditionalFormatting sqref="C4">
    <cfRule type="duplicateValues" dxfId="5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3424-2965-4360-AC11-04A7ED8390D4}">
  <dimension ref="A1:H4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521</v>
      </c>
      <c r="B4" s="10" t="s">
        <v>30</v>
      </c>
      <c r="C4" s="10" t="s">
        <v>31</v>
      </c>
      <c r="D4" s="10" t="s">
        <v>32</v>
      </c>
      <c r="E4" s="10" t="s">
        <v>33</v>
      </c>
      <c r="F4" s="11">
        <v>3</v>
      </c>
      <c r="G4" s="12" t="s">
        <v>11</v>
      </c>
      <c r="H4" s="10"/>
    </row>
  </sheetData>
  <autoFilter ref="A3:H3" xr:uid="{D3053424-2965-4360-AC11-04A7ED8390D4}"/>
  <mergeCells count="1">
    <mergeCell ref="A1:G2"/>
  </mergeCells>
  <conditionalFormatting sqref="C4">
    <cfRule type="duplicateValues" dxfId="4" priority="1"/>
  </conditionalFormatting>
  <conditionalFormatting sqref="C4">
    <cfRule type="duplicateValues" dxfId="3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D928-FB29-472E-91D3-43B21DEB5253}">
  <dimension ref="A1:H4"/>
  <sheetViews>
    <sheetView workbookViewId="0">
      <selection activeCell="B8" sqref="B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502</v>
      </c>
      <c r="B4" s="10" t="s">
        <v>503</v>
      </c>
      <c r="C4" s="10" t="s">
        <v>53</v>
      </c>
      <c r="D4" s="10" t="s">
        <v>54</v>
      </c>
      <c r="E4" s="10" t="s">
        <v>55</v>
      </c>
      <c r="F4" s="11">
        <v>1</v>
      </c>
      <c r="G4" s="12" t="s">
        <v>42</v>
      </c>
      <c r="H4" s="10"/>
    </row>
  </sheetData>
  <autoFilter ref="A3:H3" xr:uid="{79BED928-FB29-472E-91D3-43B21DEB5253}"/>
  <mergeCells count="1">
    <mergeCell ref="A1:G2"/>
  </mergeCells>
  <conditionalFormatting sqref="D4:E4">
    <cfRule type="duplicateValues" dxfId="2" priority="1"/>
  </conditionalFormatting>
  <conditionalFormatting sqref="C4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EB50-5121-4514-9E02-538CD4FEAB7C}">
  <dimension ref="A1:H4"/>
  <sheetViews>
    <sheetView workbookViewId="0">
      <selection activeCell="A7" sqref="A7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ht="12.75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217</v>
      </c>
      <c r="B4" s="13" t="s">
        <v>337</v>
      </c>
      <c r="C4" s="13" t="s">
        <v>338</v>
      </c>
      <c r="D4" s="13" t="s">
        <v>339</v>
      </c>
      <c r="E4" s="13" t="s">
        <v>340</v>
      </c>
      <c r="F4" s="14">
        <v>2</v>
      </c>
      <c r="G4" s="15" t="s">
        <v>341</v>
      </c>
      <c r="H4" s="13"/>
    </row>
  </sheetData>
  <autoFilter ref="A3:H3" xr:uid="{8016EB50-5121-4514-9E02-538CD4FEAB7C}"/>
  <mergeCells count="1">
    <mergeCell ref="A1:G2"/>
  </mergeCells>
  <conditionalFormatting sqref="C4">
    <cfRule type="duplicateValues" dxfId="34" priority="1"/>
  </conditionalFormatting>
  <hyperlinks>
    <hyperlink ref="C4" r:id="rId1" xr:uid="{10E87C13-8840-4317-883B-0899EDF34DE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C304-8162-4DB3-8F87-82C279CBD403}">
  <dimension ref="A1:H14"/>
  <sheetViews>
    <sheetView workbookViewId="0">
      <selection activeCell="A16" sqref="A16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ht="12.75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79</v>
      </c>
      <c r="B4" s="10" t="s">
        <v>80</v>
      </c>
      <c r="C4" s="10" t="s">
        <v>81</v>
      </c>
      <c r="D4" s="10" t="s">
        <v>82</v>
      </c>
      <c r="E4" s="10" t="s">
        <v>83</v>
      </c>
      <c r="F4" s="11">
        <v>2</v>
      </c>
      <c r="G4" s="12" t="s">
        <v>84</v>
      </c>
      <c r="H4" s="10"/>
    </row>
    <row r="5" spans="1:8" x14ac:dyDescent="0.25">
      <c r="A5" s="13" t="s">
        <v>118</v>
      </c>
      <c r="B5" s="13" t="s">
        <v>119</v>
      </c>
      <c r="C5" s="13" t="s">
        <v>120</v>
      </c>
      <c r="D5" s="13" t="s">
        <v>82</v>
      </c>
      <c r="E5" s="13" t="s">
        <v>121</v>
      </c>
      <c r="F5" s="14">
        <v>3</v>
      </c>
      <c r="G5" s="15" t="s">
        <v>122</v>
      </c>
      <c r="H5" s="13"/>
    </row>
    <row r="6" spans="1:8" x14ac:dyDescent="0.25">
      <c r="A6" s="10" t="s">
        <v>123</v>
      </c>
      <c r="B6" s="10" t="s">
        <v>100</v>
      </c>
      <c r="C6" s="10" t="s">
        <v>124</v>
      </c>
      <c r="D6" s="10" t="s">
        <v>82</v>
      </c>
      <c r="E6" s="10" t="s">
        <v>125</v>
      </c>
      <c r="F6" s="11">
        <v>2</v>
      </c>
      <c r="G6" s="12" t="s">
        <v>98</v>
      </c>
      <c r="H6" s="10"/>
    </row>
    <row r="7" spans="1:8" x14ac:dyDescent="0.25">
      <c r="A7" s="13" t="s">
        <v>126</v>
      </c>
      <c r="B7" s="13" t="s">
        <v>127</v>
      </c>
      <c r="C7" s="13" t="s">
        <v>128</v>
      </c>
      <c r="D7" s="13" t="s">
        <v>82</v>
      </c>
      <c r="E7" s="13" t="s">
        <v>125</v>
      </c>
      <c r="F7" s="14">
        <v>2</v>
      </c>
      <c r="G7" s="15" t="s">
        <v>129</v>
      </c>
      <c r="H7" s="13"/>
    </row>
    <row r="8" spans="1:8" x14ac:dyDescent="0.25">
      <c r="A8" s="10" t="s">
        <v>130</v>
      </c>
      <c r="B8" s="10" t="s">
        <v>131</v>
      </c>
      <c r="C8" s="10" t="s">
        <v>132</v>
      </c>
      <c r="D8" s="10" t="s">
        <v>82</v>
      </c>
      <c r="E8" s="10" t="s">
        <v>133</v>
      </c>
      <c r="F8" s="11">
        <v>1</v>
      </c>
      <c r="G8" s="12" t="s">
        <v>98</v>
      </c>
      <c r="H8" s="10"/>
    </row>
    <row r="9" spans="1:8" x14ac:dyDescent="0.25">
      <c r="A9" s="13" t="s">
        <v>134</v>
      </c>
      <c r="B9" s="13" t="s">
        <v>135</v>
      </c>
      <c r="C9" s="13" t="s">
        <v>136</v>
      </c>
      <c r="D9" s="13" t="s">
        <v>82</v>
      </c>
      <c r="E9" s="13" t="s">
        <v>133</v>
      </c>
      <c r="F9" s="14">
        <v>1</v>
      </c>
      <c r="G9" s="15" t="s">
        <v>98</v>
      </c>
      <c r="H9" s="13"/>
    </row>
    <row r="10" spans="1:8" x14ac:dyDescent="0.25">
      <c r="A10" s="10" t="s">
        <v>137</v>
      </c>
      <c r="B10" s="10" t="s">
        <v>138</v>
      </c>
      <c r="C10" s="10" t="s">
        <v>139</v>
      </c>
      <c r="D10" s="10" t="s">
        <v>82</v>
      </c>
      <c r="E10" s="10" t="s">
        <v>140</v>
      </c>
      <c r="F10" s="11">
        <v>4</v>
      </c>
      <c r="G10" s="12" t="s">
        <v>141</v>
      </c>
      <c r="H10" s="10"/>
    </row>
    <row r="11" spans="1:8" x14ac:dyDescent="0.25">
      <c r="A11" s="13" t="s">
        <v>142</v>
      </c>
      <c r="B11" s="13" t="s">
        <v>143</v>
      </c>
      <c r="C11" s="13" t="s">
        <v>144</v>
      </c>
      <c r="D11" s="13" t="s">
        <v>82</v>
      </c>
      <c r="E11" s="13" t="s">
        <v>145</v>
      </c>
      <c r="F11" s="14">
        <v>2</v>
      </c>
      <c r="G11" s="15" t="s">
        <v>129</v>
      </c>
      <c r="H11" s="13"/>
    </row>
    <row r="12" spans="1:8" x14ac:dyDescent="0.25">
      <c r="A12" s="10" t="s">
        <v>200</v>
      </c>
      <c r="B12" s="10" t="s">
        <v>201</v>
      </c>
      <c r="C12" s="10" t="s">
        <v>202</v>
      </c>
      <c r="D12" s="10" t="s">
        <v>82</v>
      </c>
      <c r="E12" s="10" t="s">
        <v>203</v>
      </c>
      <c r="F12" s="11">
        <v>1</v>
      </c>
      <c r="G12" s="12" t="s">
        <v>159</v>
      </c>
      <c r="H12" s="10"/>
    </row>
    <row r="13" spans="1:8" x14ac:dyDescent="0.25">
      <c r="A13" s="13" t="s">
        <v>322</v>
      </c>
      <c r="B13" s="13" t="s">
        <v>323</v>
      </c>
      <c r="C13" s="13" t="s">
        <v>324</v>
      </c>
      <c r="D13" s="13" t="s">
        <v>82</v>
      </c>
      <c r="E13" s="17" t="s">
        <v>325</v>
      </c>
      <c r="F13" s="14">
        <v>6</v>
      </c>
      <c r="G13" s="15" t="s">
        <v>326</v>
      </c>
      <c r="H13" s="13"/>
    </row>
    <row r="14" spans="1:8" x14ac:dyDescent="0.25">
      <c r="A14" s="10" t="s">
        <v>464</v>
      </c>
      <c r="B14" s="10" t="s">
        <v>465</v>
      </c>
      <c r="C14" s="18" t="s">
        <v>466</v>
      </c>
      <c r="D14" s="10" t="s">
        <v>82</v>
      </c>
      <c r="E14" s="10" t="s">
        <v>467</v>
      </c>
      <c r="F14" s="11">
        <v>1</v>
      </c>
      <c r="G14" s="12" t="s">
        <v>159</v>
      </c>
      <c r="H14" s="10"/>
    </row>
  </sheetData>
  <autoFilter ref="A3:H3" xr:uid="{5F3CC304-8162-4DB3-8F87-82C279CBD403}"/>
  <mergeCells count="1">
    <mergeCell ref="A1:G2"/>
  </mergeCells>
  <conditionalFormatting sqref="C4:C14">
    <cfRule type="duplicateValues" dxfId="33" priority="1"/>
  </conditionalFormatting>
  <hyperlinks>
    <hyperlink ref="C6" r:id="rId1" xr:uid="{1506D2E3-AF6C-48F4-B30F-E758B9AA3C66}"/>
    <hyperlink ref="C7" r:id="rId2" xr:uid="{7B7F922A-8E8F-42F3-86FA-5F8BFF528A7C}"/>
    <hyperlink ref="C8" r:id="rId3" xr:uid="{762814D4-AA7D-4934-9331-9BE6B8D74AC0}"/>
    <hyperlink ref="C9" r:id="rId4" xr:uid="{B6F80F53-8780-485D-BE1B-0D27242E9AC6}"/>
    <hyperlink ref="C10" r:id="rId5" xr:uid="{DD7E33E7-1EFC-4529-AE1C-05531D2189C1}"/>
    <hyperlink ref="C11" r:id="rId6" xr:uid="{3EED2E99-F6F3-4F0F-AB19-7046E2E75D71}"/>
    <hyperlink ref="C12" r:id="rId7" xr:uid="{300F9460-B318-4EE5-9BBD-BC2C2784CBA3}"/>
    <hyperlink ref="C13" r:id="rId8" xr:uid="{30809DAE-70D0-42DE-8CF8-913ED087C248}"/>
    <hyperlink ref="C14" r:id="rId9" xr:uid="{A7F07E13-0A42-43DC-815A-5F3CFD3D1BC0}"/>
    <hyperlink ref="C4" r:id="rId10" xr:uid="{E5F27262-9993-4293-A9DE-DEE5A1C5A66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2488-F124-4656-A1A4-376948AD5B36}">
  <dimension ref="A1:H19"/>
  <sheetViews>
    <sheetView workbookViewId="0">
      <selection activeCell="A4" sqref="A4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ht="12.75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217</v>
      </c>
      <c r="B4" s="13" t="s">
        <v>499</v>
      </c>
      <c r="C4" s="19" t="s">
        <v>500</v>
      </c>
      <c r="D4" s="13" t="s">
        <v>71</v>
      </c>
      <c r="E4" s="13" t="s">
        <v>72</v>
      </c>
      <c r="F4" s="14">
        <v>4</v>
      </c>
      <c r="G4" s="15" t="s">
        <v>159</v>
      </c>
      <c r="H4" s="13"/>
    </row>
    <row r="5" spans="1:8" x14ac:dyDescent="0.25">
      <c r="A5" s="10" t="s">
        <v>506</v>
      </c>
      <c r="B5" s="10" t="s">
        <v>507</v>
      </c>
      <c r="C5" s="10" t="s">
        <v>70</v>
      </c>
      <c r="D5" s="10" t="s">
        <v>71</v>
      </c>
      <c r="E5" s="10" t="s">
        <v>72</v>
      </c>
      <c r="F5" s="11">
        <v>1</v>
      </c>
      <c r="G5" s="12" t="s">
        <v>11</v>
      </c>
      <c r="H5" s="10"/>
    </row>
    <row r="6" spans="1:8" x14ac:dyDescent="0.25">
      <c r="A6" s="13" t="s">
        <v>204</v>
      </c>
      <c r="B6" s="13" t="s">
        <v>205</v>
      </c>
      <c r="C6" s="13" t="s">
        <v>206</v>
      </c>
      <c r="D6" s="13" t="s">
        <v>71</v>
      </c>
      <c r="E6" s="13" t="s">
        <v>207</v>
      </c>
      <c r="F6" s="14">
        <v>2</v>
      </c>
      <c r="G6" s="15" t="s">
        <v>11</v>
      </c>
      <c r="H6" s="13"/>
    </row>
    <row r="7" spans="1:8" x14ac:dyDescent="0.25">
      <c r="A7" s="10" t="s">
        <v>225</v>
      </c>
      <c r="B7" s="10" t="s">
        <v>226</v>
      </c>
      <c r="C7" s="10" t="s">
        <v>227</v>
      </c>
      <c r="D7" s="10" t="s">
        <v>71</v>
      </c>
      <c r="E7" s="10" t="s">
        <v>228</v>
      </c>
      <c r="F7" s="11">
        <v>1</v>
      </c>
      <c r="G7" s="12" t="s">
        <v>159</v>
      </c>
      <c r="H7" s="10"/>
    </row>
    <row r="8" spans="1:8" x14ac:dyDescent="0.25">
      <c r="A8" s="13" t="s">
        <v>242</v>
      </c>
      <c r="B8" s="13" t="s">
        <v>243</v>
      </c>
      <c r="C8" s="13" t="s">
        <v>244</v>
      </c>
      <c r="D8" s="13" t="s">
        <v>71</v>
      </c>
      <c r="E8" s="13" t="s">
        <v>245</v>
      </c>
      <c r="F8" s="14">
        <v>1</v>
      </c>
      <c r="G8" s="15" t="s">
        <v>11</v>
      </c>
      <c r="H8" s="13"/>
    </row>
    <row r="9" spans="1:8" x14ac:dyDescent="0.25">
      <c r="A9" s="10" t="s">
        <v>318</v>
      </c>
      <c r="B9" s="10" t="s">
        <v>319</v>
      </c>
      <c r="C9" s="10" t="s">
        <v>320</v>
      </c>
      <c r="D9" s="10" t="s">
        <v>71</v>
      </c>
      <c r="E9" s="10" t="s">
        <v>321</v>
      </c>
      <c r="F9" s="11">
        <v>1</v>
      </c>
      <c r="G9" s="12" t="s">
        <v>159</v>
      </c>
      <c r="H9" s="10"/>
    </row>
    <row r="10" spans="1:8" x14ac:dyDescent="0.25">
      <c r="A10" s="13" t="s">
        <v>225</v>
      </c>
      <c r="B10" s="13" t="s">
        <v>226</v>
      </c>
      <c r="C10" s="13" t="s">
        <v>342</v>
      </c>
      <c r="D10" s="13" t="s">
        <v>71</v>
      </c>
      <c r="E10" s="13" t="s">
        <v>228</v>
      </c>
      <c r="F10" s="14">
        <v>1</v>
      </c>
      <c r="G10" s="15" t="s">
        <v>159</v>
      </c>
      <c r="H10" s="13"/>
    </row>
    <row r="11" spans="1:8" x14ac:dyDescent="0.25">
      <c r="A11" s="10" t="s">
        <v>468</v>
      </c>
      <c r="B11" s="10" t="s">
        <v>469</v>
      </c>
      <c r="C11" s="18" t="s">
        <v>470</v>
      </c>
      <c r="D11" s="10" t="s">
        <v>71</v>
      </c>
      <c r="E11" s="10" t="s">
        <v>471</v>
      </c>
      <c r="F11" s="11">
        <v>1</v>
      </c>
      <c r="G11" s="12" t="s">
        <v>159</v>
      </c>
      <c r="H11" s="10"/>
    </row>
    <row r="12" spans="1:8" x14ac:dyDescent="0.25">
      <c r="A12" s="13" t="s">
        <v>472</v>
      </c>
      <c r="B12" s="13" t="s">
        <v>473</v>
      </c>
      <c r="C12" s="19" t="s">
        <v>474</v>
      </c>
      <c r="D12" s="13" t="s">
        <v>71</v>
      </c>
      <c r="E12" s="13" t="s">
        <v>475</v>
      </c>
      <c r="F12" s="14">
        <v>1</v>
      </c>
      <c r="G12" s="15" t="s">
        <v>159</v>
      </c>
      <c r="H12" s="13"/>
    </row>
    <row r="13" spans="1:8" x14ac:dyDescent="0.25">
      <c r="A13" s="10" t="s">
        <v>476</v>
      </c>
      <c r="B13" s="10" t="s">
        <v>477</v>
      </c>
      <c r="C13" s="18" t="s">
        <v>478</v>
      </c>
      <c r="D13" s="10" t="s">
        <v>71</v>
      </c>
      <c r="E13" s="10" t="s">
        <v>479</v>
      </c>
      <c r="F13" s="11">
        <v>1</v>
      </c>
      <c r="G13" s="12" t="s">
        <v>159</v>
      </c>
      <c r="H13" s="10"/>
    </row>
    <row r="14" spans="1:8" x14ac:dyDescent="0.25">
      <c r="A14" s="13" t="s">
        <v>480</v>
      </c>
      <c r="B14" s="13" t="s">
        <v>481</v>
      </c>
      <c r="C14" s="19" t="s">
        <v>482</v>
      </c>
      <c r="D14" s="13" t="s">
        <v>71</v>
      </c>
      <c r="E14" s="13" t="s">
        <v>483</v>
      </c>
      <c r="F14" s="14">
        <v>1</v>
      </c>
      <c r="G14" s="15" t="s">
        <v>159</v>
      </c>
      <c r="H14" s="13"/>
    </row>
    <row r="15" spans="1:8" x14ac:dyDescent="0.25">
      <c r="A15" s="10" t="s">
        <v>484</v>
      </c>
      <c r="B15" s="10" t="s">
        <v>485</v>
      </c>
      <c r="C15" s="18" t="s">
        <v>486</v>
      </c>
      <c r="D15" s="10" t="s">
        <v>71</v>
      </c>
      <c r="E15" s="10" t="s">
        <v>207</v>
      </c>
      <c r="F15" s="11">
        <v>1</v>
      </c>
      <c r="G15" s="12" t="s">
        <v>159</v>
      </c>
      <c r="H15" s="10"/>
    </row>
    <row r="16" spans="1:8" x14ac:dyDescent="0.25">
      <c r="A16" s="13" t="s">
        <v>242</v>
      </c>
      <c r="B16" s="13" t="s">
        <v>243</v>
      </c>
      <c r="C16" s="13" t="s">
        <v>487</v>
      </c>
      <c r="D16" s="13" t="s">
        <v>71</v>
      </c>
      <c r="E16" s="13" t="s">
        <v>245</v>
      </c>
      <c r="F16" s="14">
        <v>1</v>
      </c>
      <c r="G16" s="15" t="s">
        <v>159</v>
      </c>
      <c r="H16" s="13"/>
    </row>
    <row r="17" spans="1:8" x14ac:dyDescent="0.25">
      <c r="A17" s="10" t="s">
        <v>488</v>
      </c>
      <c r="B17" s="10" t="s">
        <v>489</v>
      </c>
      <c r="C17" s="18" t="s">
        <v>490</v>
      </c>
      <c r="D17" s="10" t="s">
        <v>71</v>
      </c>
      <c r="E17" s="10" t="s">
        <v>491</v>
      </c>
      <c r="F17" s="11">
        <v>1</v>
      </c>
      <c r="G17" s="12" t="s">
        <v>159</v>
      </c>
      <c r="H17" s="10"/>
    </row>
    <row r="18" spans="1:8" x14ac:dyDescent="0.25">
      <c r="A18" s="13" t="s">
        <v>492</v>
      </c>
      <c r="B18" s="13" t="s">
        <v>493</v>
      </c>
      <c r="C18" s="19" t="s">
        <v>494</v>
      </c>
      <c r="D18" s="13" t="s">
        <v>71</v>
      </c>
      <c r="E18" s="13" t="s">
        <v>475</v>
      </c>
      <c r="F18" s="14">
        <v>2</v>
      </c>
      <c r="G18" s="15" t="s">
        <v>159</v>
      </c>
      <c r="H18" s="13"/>
    </row>
    <row r="19" spans="1:8" x14ac:dyDescent="0.25">
      <c r="A19" s="10" t="s">
        <v>495</v>
      </c>
      <c r="B19" s="10" t="s">
        <v>496</v>
      </c>
      <c r="C19" s="18" t="s">
        <v>497</v>
      </c>
      <c r="D19" s="10" t="s">
        <v>71</v>
      </c>
      <c r="E19" s="10" t="s">
        <v>498</v>
      </c>
      <c r="F19" s="11">
        <v>2</v>
      </c>
      <c r="G19" s="12" t="s">
        <v>159</v>
      </c>
      <c r="H19" s="10"/>
    </row>
  </sheetData>
  <autoFilter ref="A3:H3" xr:uid="{24E12488-F124-4656-A1A4-376948AD5B36}"/>
  <mergeCells count="1">
    <mergeCell ref="A1:G2"/>
  </mergeCells>
  <conditionalFormatting sqref="C4:C19">
    <cfRule type="duplicateValues" dxfId="32" priority="1"/>
  </conditionalFormatting>
  <hyperlinks>
    <hyperlink ref="C6" r:id="rId1" display="mailto:oralb@uludag.edu.tr" xr:uid="{EA03FED9-E30E-4284-AC02-AC48F5DF68A1}"/>
    <hyperlink ref="C9" r:id="rId2" xr:uid="{211DF941-8B0C-4D46-8F92-E5F791400264}"/>
    <hyperlink ref="C10" r:id="rId3" xr:uid="{BBD16105-7BFA-4E0D-861B-A48BBCA81847}"/>
    <hyperlink ref="C11" r:id="rId4" xr:uid="{3A131AC2-91D2-4AA5-8F72-F17AF6C84055}"/>
    <hyperlink ref="C12" r:id="rId5" xr:uid="{A644AD5A-4622-4B0D-A18A-E5AC0A7C5C56}"/>
    <hyperlink ref="C13" r:id="rId6" xr:uid="{36A42235-3708-44D6-BCA3-9AC5AB1AE9B9}"/>
    <hyperlink ref="C14" r:id="rId7" xr:uid="{9A02EDC7-45E3-478C-B467-21F376984F47}"/>
    <hyperlink ref="C15" r:id="rId8" xr:uid="{42EAB481-3446-4E7C-8A4E-AAA9F9C238A8}"/>
    <hyperlink ref="C17" r:id="rId9" xr:uid="{55B19433-7AD3-4E02-A83C-0CE2976E4EE2}"/>
    <hyperlink ref="C18" r:id="rId10" xr:uid="{8AFBE970-FBA7-4036-9EDF-C65033792FB4}"/>
    <hyperlink ref="C19" r:id="rId11" xr:uid="{38F383A3-031F-48D1-ABB5-0F0BC6A243E5}"/>
    <hyperlink ref="C4" r:id="rId12" xr:uid="{DCBEE772-FE4A-4C7B-82AF-618FBB3D229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EFFB-68FC-4D58-B8AC-7D18DB932FBE}">
  <dimension ref="A1:H10"/>
  <sheetViews>
    <sheetView workbookViewId="0">
      <selection activeCell="A13" sqref="A13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ht="12.75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217</v>
      </c>
      <c r="B4" s="10" t="s">
        <v>218</v>
      </c>
      <c r="C4" s="10" t="s">
        <v>219</v>
      </c>
      <c r="D4" s="10" t="s">
        <v>49</v>
      </c>
      <c r="E4" s="10" t="s">
        <v>33</v>
      </c>
      <c r="F4" s="11">
        <v>6</v>
      </c>
      <c r="G4" s="12" t="s">
        <v>220</v>
      </c>
      <c r="H4" s="10"/>
    </row>
    <row r="5" spans="1:8" ht="24" customHeight="1" x14ac:dyDescent="0.25">
      <c r="A5" s="13" t="s">
        <v>281</v>
      </c>
      <c r="B5" s="13" t="s">
        <v>165</v>
      </c>
      <c r="C5" s="13" t="s">
        <v>282</v>
      </c>
      <c r="D5" s="13" t="s">
        <v>283</v>
      </c>
      <c r="E5" s="17" t="s">
        <v>284</v>
      </c>
      <c r="F5" s="14">
        <v>5</v>
      </c>
      <c r="G5" s="15" t="s">
        <v>285</v>
      </c>
      <c r="H5" s="13"/>
    </row>
    <row r="6" spans="1:8" x14ac:dyDescent="0.25">
      <c r="A6" s="10" t="s">
        <v>289</v>
      </c>
      <c r="B6" s="10" t="s">
        <v>290</v>
      </c>
      <c r="C6" s="10" t="s">
        <v>291</v>
      </c>
      <c r="D6" s="20" t="s">
        <v>283</v>
      </c>
      <c r="E6" s="20" t="s">
        <v>50</v>
      </c>
      <c r="F6" s="11">
        <v>1</v>
      </c>
      <c r="G6" s="12" t="s">
        <v>159</v>
      </c>
      <c r="H6" s="10"/>
    </row>
    <row r="7" spans="1:8" x14ac:dyDescent="0.25">
      <c r="A7" s="13" t="s">
        <v>368</v>
      </c>
      <c r="B7" s="13" t="s">
        <v>369</v>
      </c>
      <c r="C7" s="13" t="s">
        <v>370</v>
      </c>
      <c r="D7" s="13" t="s">
        <v>49</v>
      </c>
      <c r="E7" s="13" t="s">
        <v>371</v>
      </c>
      <c r="F7" s="14">
        <v>10</v>
      </c>
      <c r="G7" s="15" t="s">
        <v>372</v>
      </c>
      <c r="H7" s="13"/>
    </row>
    <row r="8" spans="1:8" x14ac:dyDescent="0.25">
      <c r="A8" s="10" t="s">
        <v>396</v>
      </c>
      <c r="B8" s="10" t="s">
        <v>374</v>
      </c>
      <c r="C8" s="10" t="s">
        <v>397</v>
      </c>
      <c r="D8" s="10" t="s">
        <v>49</v>
      </c>
      <c r="E8" s="10" t="s">
        <v>398</v>
      </c>
      <c r="F8" s="11">
        <v>1</v>
      </c>
      <c r="G8" s="12" t="s">
        <v>159</v>
      </c>
      <c r="H8" s="10"/>
    </row>
    <row r="9" spans="1:8" x14ac:dyDescent="0.25">
      <c r="A9" s="13" t="s">
        <v>399</v>
      </c>
      <c r="B9" s="13" t="s">
        <v>400</v>
      </c>
      <c r="C9" s="13" t="s">
        <v>401</v>
      </c>
      <c r="D9" s="13" t="s">
        <v>49</v>
      </c>
      <c r="E9" s="13" t="s">
        <v>402</v>
      </c>
      <c r="F9" s="14">
        <v>1</v>
      </c>
      <c r="G9" s="15" t="s">
        <v>159</v>
      </c>
      <c r="H9" s="13"/>
    </row>
    <row r="10" spans="1:8" x14ac:dyDescent="0.25">
      <c r="A10" s="13" t="s">
        <v>525</v>
      </c>
      <c r="B10" s="13" t="s">
        <v>523</v>
      </c>
      <c r="C10" s="13" t="s">
        <v>48</v>
      </c>
      <c r="D10" s="13" t="s">
        <v>49</v>
      </c>
      <c r="E10" s="13" t="s">
        <v>50</v>
      </c>
      <c r="F10" s="14">
        <v>1</v>
      </c>
      <c r="G10" s="15" t="s">
        <v>11</v>
      </c>
      <c r="H10" s="13"/>
    </row>
  </sheetData>
  <autoFilter ref="A3:H3" xr:uid="{E75DEFFB-68FC-4D58-B8AC-7D18DB932FBE}"/>
  <mergeCells count="1">
    <mergeCell ref="A1:G2"/>
  </mergeCells>
  <conditionalFormatting sqref="C4:C9">
    <cfRule type="duplicateValues" dxfId="31" priority="2"/>
  </conditionalFormatting>
  <conditionalFormatting sqref="C10">
    <cfRule type="duplicateValues" dxfId="30" priority="1"/>
  </conditionalFormatting>
  <hyperlinks>
    <hyperlink ref="C5" r:id="rId1" xr:uid="{4097E351-2BB5-4F8A-B8FA-2A2D4AFA12E0}"/>
    <hyperlink ref="C6" r:id="rId2" xr:uid="{3D578E68-1389-4BDE-A048-DFEEE80407E5}"/>
    <hyperlink ref="C8" r:id="rId3" xr:uid="{D34FBD51-B167-4E73-8278-23779CCBD67A}"/>
    <hyperlink ref="C9" r:id="rId4" xr:uid="{D947C103-AF25-4A95-A03C-B283A9B7966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3DD70-ADD3-4052-BE8E-12924E493CDE}">
  <dimension ref="A1:H4"/>
  <sheetViews>
    <sheetView workbookViewId="0">
      <selection activeCell="A7" sqref="A7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0" t="s">
        <v>254</v>
      </c>
      <c r="B4" s="10" t="s">
        <v>255</v>
      </c>
      <c r="C4" s="10" t="s">
        <v>256</v>
      </c>
      <c r="D4" s="10" t="s">
        <v>257</v>
      </c>
      <c r="E4" s="10" t="s">
        <v>258</v>
      </c>
      <c r="F4" s="11">
        <v>1</v>
      </c>
      <c r="G4" s="12" t="s">
        <v>42</v>
      </c>
      <c r="H4" s="10"/>
    </row>
  </sheetData>
  <autoFilter ref="A3:H3" xr:uid="{38F3DD70-ADD3-4052-BE8E-12924E493CDE}"/>
  <mergeCells count="1">
    <mergeCell ref="A1:G2"/>
  </mergeCells>
  <conditionalFormatting sqref="C4">
    <cfRule type="duplicateValues" dxfId="2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F576-D460-4860-9398-4FA81ABC4506}">
  <dimension ref="A1:H6"/>
  <sheetViews>
    <sheetView workbookViewId="0">
      <selection activeCell="A7" sqref="A7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508</v>
      </c>
      <c r="B4" s="13" t="s">
        <v>12</v>
      </c>
      <c r="C4" s="13" t="s">
        <v>13</v>
      </c>
      <c r="D4" s="13" t="s">
        <v>14</v>
      </c>
      <c r="E4" s="13" t="s">
        <v>15</v>
      </c>
      <c r="F4" s="14">
        <v>4</v>
      </c>
      <c r="G4" s="15" t="s">
        <v>16</v>
      </c>
      <c r="H4" s="13"/>
    </row>
    <row r="5" spans="1:8" x14ac:dyDescent="0.25">
      <c r="A5" s="10" t="s">
        <v>421</v>
      </c>
      <c r="B5" s="10" t="s">
        <v>422</v>
      </c>
      <c r="C5" s="10" t="s">
        <v>423</v>
      </c>
      <c r="D5" s="10" t="s">
        <v>14</v>
      </c>
      <c r="E5" s="10" t="s">
        <v>424</v>
      </c>
      <c r="F5" s="11">
        <v>2</v>
      </c>
      <c r="G5" s="12" t="s">
        <v>425</v>
      </c>
      <c r="H5" s="10"/>
    </row>
    <row r="6" spans="1:8" x14ac:dyDescent="0.25">
      <c r="A6" s="13" t="s">
        <v>460</v>
      </c>
      <c r="B6" s="13" t="s">
        <v>461</v>
      </c>
      <c r="C6" s="19" t="s">
        <v>462</v>
      </c>
      <c r="D6" s="13" t="s">
        <v>14</v>
      </c>
      <c r="E6" s="13" t="s">
        <v>463</v>
      </c>
      <c r="F6" s="14">
        <v>1</v>
      </c>
      <c r="G6" s="15" t="s">
        <v>98</v>
      </c>
      <c r="H6" s="13"/>
    </row>
  </sheetData>
  <autoFilter ref="A3:H3" xr:uid="{52DAF576-D460-4860-9398-4FA81ABC4506}"/>
  <mergeCells count="1">
    <mergeCell ref="A1:G2"/>
  </mergeCells>
  <conditionalFormatting sqref="C4:C6">
    <cfRule type="duplicateValues" dxfId="28" priority="1"/>
  </conditionalFormatting>
  <hyperlinks>
    <hyperlink ref="C5" r:id="rId1" xr:uid="{7F737E07-F42E-4DA9-971E-E8CF1FF70779}"/>
    <hyperlink ref="C6" r:id="rId2" xr:uid="{98126E81-FFC4-49F7-9E2D-259FB715DE4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AFCF-2D11-4D4D-B5ED-81CD09B181BD}">
  <dimension ref="A1:H17"/>
  <sheetViews>
    <sheetView workbookViewId="0">
      <selection activeCell="A18" sqref="A18"/>
    </sheetView>
  </sheetViews>
  <sheetFormatPr defaultRowHeight="15" x14ac:dyDescent="0.25"/>
  <cols>
    <col min="1" max="1" width="16" bestFit="1" customWidth="1"/>
    <col min="2" max="2" width="22.42578125" bestFit="1" customWidth="1"/>
    <col min="3" max="3" width="30.42578125" bestFit="1" customWidth="1"/>
    <col min="4" max="4" width="31.7109375" bestFit="1" customWidth="1"/>
    <col min="5" max="5" width="62.28515625" bestFit="1" customWidth="1"/>
    <col min="6" max="6" width="15.7109375" bestFit="1" customWidth="1"/>
    <col min="7" max="7" width="28.140625" bestFit="1" customWidth="1"/>
    <col min="8" max="8" width="34.5703125" bestFit="1" customWidth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6"/>
      <c r="B2" s="26"/>
      <c r="C2" s="26"/>
      <c r="D2" s="26"/>
      <c r="E2" s="26"/>
      <c r="F2" s="26"/>
      <c r="G2" s="26"/>
      <c r="H2" s="1"/>
    </row>
    <row r="3" spans="1:8" s="24" customForma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1" t="s">
        <v>501</v>
      </c>
    </row>
    <row r="4" spans="1:8" x14ac:dyDescent="0.25">
      <c r="A4" s="13" t="s">
        <v>250</v>
      </c>
      <c r="B4" s="13" t="s">
        <v>509</v>
      </c>
      <c r="C4" s="13" t="s">
        <v>22</v>
      </c>
      <c r="D4" s="13" t="s">
        <v>23</v>
      </c>
      <c r="E4" s="13" t="s">
        <v>24</v>
      </c>
      <c r="F4" s="14">
        <v>2</v>
      </c>
      <c r="G4" s="15" t="s">
        <v>11</v>
      </c>
      <c r="H4" s="13"/>
    </row>
    <row r="5" spans="1:8" x14ac:dyDescent="0.25">
      <c r="A5" s="10" t="s">
        <v>359</v>
      </c>
      <c r="B5" s="10" t="s">
        <v>510</v>
      </c>
      <c r="C5" s="10" t="s">
        <v>37</v>
      </c>
      <c r="D5" s="10" t="s">
        <v>23</v>
      </c>
      <c r="E5" s="10" t="s">
        <v>38</v>
      </c>
      <c r="F5" s="11">
        <v>2</v>
      </c>
      <c r="G5" s="12" t="s">
        <v>39</v>
      </c>
      <c r="H5" s="10"/>
    </row>
    <row r="6" spans="1:8" x14ac:dyDescent="0.25">
      <c r="A6" s="13" t="str">
        <f>PROPER(Tablo1[[#This Row],[İsim]])</f>
        <v>Yasemin</v>
      </c>
      <c r="B6" s="13" t="s">
        <v>43</v>
      </c>
      <c r="C6" s="13" t="s">
        <v>44</v>
      </c>
      <c r="D6" s="13" t="s">
        <v>23</v>
      </c>
      <c r="E6" s="13" t="s">
        <v>45</v>
      </c>
      <c r="F6" s="14">
        <v>1</v>
      </c>
      <c r="G6" s="15" t="s">
        <v>11</v>
      </c>
      <c r="H6" s="13"/>
    </row>
    <row r="7" spans="1:8" x14ac:dyDescent="0.25">
      <c r="A7" s="10" t="str">
        <f>PROPER(Tablo1[[#This Row],[İsim]])</f>
        <v>Yüksel</v>
      </c>
      <c r="B7" s="10" t="str">
        <f>UPPER(Tablo1[[#This Row],[Soyisim]])</f>
        <v>OKŞAK</v>
      </c>
      <c r="C7" s="10" t="s">
        <v>46</v>
      </c>
      <c r="D7" s="10" t="s">
        <v>23</v>
      </c>
      <c r="E7" s="10" t="s">
        <v>47</v>
      </c>
      <c r="F7" s="11">
        <v>1</v>
      </c>
      <c r="G7" s="12" t="s">
        <v>11</v>
      </c>
      <c r="H7" s="10"/>
    </row>
    <row r="8" spans="1:8" x14ac:dyDescent="0.25">
      <c r="A8" s="13" t="str">
        <f ca="1">PROPER(Tablo1[[#This Row],[İsim]])</f>
        <v>Yasemin</v>
      </c>
      <c r="B8" s="13" t="s">
        <v>56</v>
      </c>
      <c r="C8" s="13" t="s">
        <v>57</v>
      </c>
      <c r="D8" s="13" t="s">
        <v>23</v>
      </c>
      <c r="E8" s="13" t="s">
        <v>58</v>
      </c>
      <c r="F8" s="14">
        <v>1</v>
      </c>
      <c r="G8" s="15" t="s">
        <v>11</v>
      </c>
      <c r="H8" s="13"/>
    </row>
    <row r="9" spans="1:8" x14ac:dyDescent="0.25">
      <c r="A9" s="10" t="str">
        <f ca="1">PROPER(Tablo1[[#This Row],[İsim]])</f>
        <v>Yüksel</v>
      </c>
      <c r="B9" s="10" t="str">
        <f>UPPER(Tablo1[[#This Row],[Soyisim]])</f>
        <v>DİNÇER</v>
      </c>
      <c r="C9" s="10" t="s">
        <v>73</v>
      </c>
      <c r="D9" s="10" t="s">
        <v>23</v>
      </c>
      <c r="E9" s="10" t="s">
        <v>74</v>
      </c>
      <c r="F9" s="11">
        <v>1</v>
      </c>
      <c r="G9" s="12" t="s">
        <v>11</v>
      </c>
      <c r="H9" s="10"/>
    </row>
    <row r="10" spans="1:8" x14ac:dyDescent="0.25">
      <c r="A10" s="13" t="s">
        <v>75</v>
      </c>
      <c r="B10" s="13" t="s">
        <v>76</v>
      </c>
      <c r="C10" s="13" t="s">
        <v>77</v>
      </c>
      <c r="D10" s="13" t="s">
        <v>23</v>
      </c>
      <c r="E10" s="13" t="s">
        <v>78</v>
      </c>
      <c r="F10" s="14">
        <v>1</v>
      </c>
      <c r="G10" s="15" t="s">
        <v>11</v>
      </c>
      <c r="H10" s="13"/>
    </row>
    <row r="11" spans="1:8" x14ac:dyDescent="0.25">
      <c r="A11" s="10" t="s">
        <v>114</v>
      </c>
      <c r="B11" s="10" t="s">
        <v>115</v>
      </c>
      <c r="C11" s="10" t="s">
        <v>116</v>
      </c>
      <c r="D11" s="10" t="s">
        <v>23</v>
      </c>
      <c r="E11" s="10" t="s">
        <v>117</v>
      </c>
      <c r="F11" s="11">
        <v>1</v>
      </c>
      <c r="G11" s="12" t="s">
        <v>98</v>
      </c>
      <c r="H11" s="10"/>
    </row>
    <row r="12" spans="1:8" x14ac:dyDescent="0.25">
      <c r="A12" s="13" t="s">
        <v>208</v>
      </c>
      <c r="B12" s="13" t="s">
        <v>209</v>
      </c>
      <c r="C12" s="13" t="s">
        <v>210</v>
      </c>
      <c r="D12" s="13" t="s">
        <v>23</v>
      </c>
      <c r="E12" s="13" t="s">
        <v>211</v>
      </c>
      <c r="F12" s="14">
        <v>1</v>
      </c>
      <c r="G12" s="15" t="s">
        <v>212</v>
      </c>
      <c r="H12" s="13"/>
    </row>
    <row r="13" spans="1:8" x14ac:dyDescent="0.25">
      <c r="A13" s="10" t="s">
        <v>213</v>
      </c>
      <c r="B13" s="10" t="s">
        <v>214</v>
      </c>
      <c r="C13" s="10" t="s">
        <v>215</v>
      </c>
      <c r="D13" s="10" t="s">
        <v>23</v>
      </c>
      <c r="E13" s="10" t="s">
        <v>216</v>
      </c>
      <c r="F13" s="11">
        <v>1</v>
      </c>
      <c r="G13" s="12" t="s">
        <v>212</v>
      </c>
      <c r="H13" s="10"/>
    </row>
    <row r="14" spans="1:8" x14ac:dyDescent="0.25">
      <c r="A14" s="13" t="s">
        <v>250</v>
      </c>
      <c r="B14" s="13" t="s">
        <v>251</v>
      </c>
      <c r="C14" s="13" t="s">
        <v>252</v>
      </c>
      <c r="D14" s="13" t="s">
        <v>23</v>
      </c>
      <c r="E14" s="13" t="s">
        <v>38</v>
      </c>
      <c r="F14" s="14">
        <v>2</v>
      </c>
      <c r="G14" s="15" t="s">
        <v>253</v>
      </c>
      <c r="H14" s="13"/>
    </row>
    <row r="15" spans="1:8" x14ac:dyDescent="0.25">
      <c r="A15" s="10" t="s">
        <v>267</v>
      </c>
      <c r="B15" s="10" t="s">
        <v>268</v>
      </c>
      <c r="C15" s="10" t="s">
        <v>269</v>
      </c>
      <c r="D15" s="10" t="s">
        <v>23</v>
      </c>
      <c r="E15" s="10" t="s">
        <v>74</v>
      </c>
      <c r="F15" s="11">
        <v>1</v>
      </c>
      <c r="G15" s="12" t="s">
        <v>42</v>
      </c>
      <c r="H15" s="10"/>
    </row>
    <row r="16" spans="1:8" x14ac:dyDescent="0.25">
      <c r="A16" s="13" t="s">
        <v>286</v>
      </c>
      <c r="B16" s="13" t="s">
        <v>287</v>
      </c>
      <c r="C16" s="13" t="s">
        <v>288</v>
      </c>
      <c r="D16" s="13" t="s">
        <v>23</v>
      </c>
      <c r="E16" s="13" t="s">
        <v>211</v>
      </c>
      <c r="F16" s="14">
        <v>2</v>
      </c>
      <c r="G16" s="15" t="s">
        <v>42</v>
      </c>
      <c r="H16" s="13"/>
    </row>
    <row r="17" spans="1:8" x14ac:dyDescent="0.25">
      <c r="A17" s="10" t="s">
        <v>389</v>
      </c>
      <c r="B17" s="10" t="s">
        <v>390</v>
      </c>
      <c r="C17" s="10" t="s">
        <v>391</v>
      </c>
      <c r="D17" s="10" t="s">
        <v>23</v>
      </c>
      <c r="E17" s="10" t="s">
        <v>392</v>
      </c>
      <c r="F17" s="11">
        <v>1</v>
      </c>
      <c r="G17" s="12" t="s">
        <v>159</v>
      </c>
      <c r="H17" s="10"/>
    </row>
  </sheetData>
  <autoFilter ref="A3:H3" xr:uid="{657CAFCF-2D11-4D4D-B5ED-81CD09B181BD}"/>
  <mergeCells count="1">
    <mergeCell ref="A1:G2"/>
  </mergeCells>
  <conditionalFormatting sqref="C4:C17">
    <cfRule type="duplicateValues" dxfId="27" priority="1"/>
  </conditionalFormatting>
  <hyperlinks>
    <hyperlink ref="C11" r:id="rId1" xr:uid="{3E1BD3BA-4198-4AD8-9CAE-75A78A3AF4C3}"/>
    <hyperlink ref="C10" r:id="rId2" xr:uid="{57ECF140-43E8-4399-ABAE-3243EDA5E989}"/>
    <hyperlink ref="C12" r:id="rId3" display="mailto:gsevilgen@uludag.edu.tr" xr:uid="{EC879260-A2F2-4081-8448-8A1BD4A32A25}"/>
    <hyperlink ref="C13" r:id="rId4" display="mailto:ebulut@uludag.edu.tr" xr:uid="{C3AF05F3-0955-446E-A66D-0A019907CB4E}"/>
    <hyperlink ref="C15" r:id="rId5" xr:uid="{3CBC6197-59DA-4381-A4CF-1F71D89F2B63}"/>
    <hyperlink ref="C16" r:id="rId6" xr:uid="{434C7350-8C28-4949-864C-2A1E4FACA8F0}"/>
    <hyperlink ref="C17" r:id="rId7" xr:uid="{98B73D0A-83A7-4DEC-AEC1-CDE48115A3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TÜMÜ</vt:lpstr>
      <vt:lpstr>Ziraat</vt:lpstr>
      <vt:lpstr>Yabancı Diller Yüksek Okulu</vt:lpstr>
      <vt:lpstr>Veteriner</vt:lpstr>
      <vt:lpstr>Tıp</vt:lpstr>
      <vt:lpstr>Teknik Bilimler MYO</vt:lpstr>
      <vt:lpstr>Spor Bilimleri</vt:lpstr>
      <vt:lpstr>Sağlık Bilimleri</vt:lpstr>
      <vt:lpstr>Mühendislik</vt:lpstr>
      <vt:lpstr>Keles MYO</vt:lpstr>
      <vt:lpstr>Karacabey MYO</vt:lpstr>
      <vt:lpstr>İşletme</vt:lpstr>
      <vt:lpstr>İnegöl İşletme</vt:lpstr>
      <vt:lpstr>İlahiyat</vt:lpstr>
      <vt:lpstr>İİBF</vt:lpstr>
      <vt:lpstr>Hukuk</vt:lpstr>
      <vt:lpstr>Fen Edebiyat</vt:lpstr>
      <vt:lpstr>Eğitim</vt:lpstr>
      <vt:lpstr>Diş Hekimliği</vt:lpstr>
      <vt:lpstr>Sosyal Bilimler Enstitüsü</vt:lpstr>
      <vt:lpstr>İnegöl MYO</vt:lpstr>
      <vt:lpstr>Konservatuvar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iremt</dc:creator>
  <cp:lastModifiedBy>Nihal SAĞLAM</cp:lastModifiedBy>
  <dcterms:created xsi:type="dcterms:W3CDTF">2022-08-29T11:53:20Z</dcterms:created>
  <dcterms:modified xsi:type="dcterms:W3CDTF">2022-09-13T11:49:49Z</dcterms:modified>
</cp:coreProperties>
</file>